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ACUERDOS Y CONVENIOS\ACUERDOS TRIMESTRALES\"/>
    </mc:Choice>
  </mc:AlternateContent>
  <bookViews>
    <workbookView xWindow="0" yWindow="0" windowWidth="19200" windowHeight="6735"/>
  </bookViews>
  <sheets>
    <sheet name="ACUM ENE-MZ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67" i="1"/>
  <c r="O67" i="1" s="1"/>
  <c r="N66" i="1"/>
  <c r="M66" i="1"/>
  <c r="L66" i="1"/>
  <c r="K66" i="1"/>
  <c r="J66" i="1"/>
  <c r="I66" i="1"/>
  <c r="H66" i="1"/>
  <c r="G66" i="1"/>
  <c r="F66" i="1"/>
  <c r="E66" i="1"/>
  <c r="D66" i="1"/>
  <c r="O66" i="1" s="1"/>
  <c r="N65" i="1"/>
  <c r="M65" i="1"/>
  <c r="L65" i="1"/>
  <c r="K65" i="1"/>
  <c r="J65" i="1"/>
  <c r="I65" i="1"/>
  <c r="H65" i="1"/>
  <c r="G65" i="1"/>
  <c r="F65" i="1"/>
  <c r="E65" i="1"/>
  <c r="D65" i="1"/>
  <c r="O65" i="1" s="1"/>
  <c r="N64" i="1"/>
  <c r="M64" i="1"/>
  <c r="L64" i="1"/>
  <c r="K64" i="1"/>
  <c r="J64" i="1"/>
  <c r="I64" i="1"/>
  <c r="H64" i="1"/>
  <c r="G64" i="1"/>
  <c r="F64" i="1"/>
  <c r="E64" i="1"/>
  <c r="D64" i="1"/>
  <c r="O64" i="1" s="1"/>
  <c r="N63" i="1"/>
  <c r="M63" i="1"/>
  <c r="L63" i="1"/>
  <c r="K63" i="1"/>
  <c r="J63" i="1"/>
  <c r="I63" i="1"/>
  <c r="H63" i="1"/>
  <c r="G63" i="1"/>
  <c r="F63" i="1"/>
  <c r="E63" i="1"/>
  <c r="D63" i="1"/>
  <c r="O63" i="1" s="1"/>
  <c r="N62" i="1"/>
  <c r="M62" i="1"/>
  <c r="L62" i="1"/>
  <c r="K62" i="1"/>
  <c r="J62" i="1"/>
  <c r="I62" i="1"/>
  <c r="H62" i="1"/>
  <c r="G62" i="1"/>
  <c r="F62" i="1"/>
  <c r="E62" i="1"/>
  <c r="D62" i="1"/>
  <c r="O62" i="1" s="1"/>
  <c r="N61" i="1"/>
  <c r="M61" i="1"/>
  <c r="L61" i="1"/>
  <c r="K61" i="1"/>
  <c r="J61" i="1"/>
  <c r="I61" i="1"/>
  <c r="H61" i="1"/>
  <c r="G61" i="1"/>
  <c r="F61" i="1"/>
  <c r="E61" i="1"/>
  <c r="D61" i="1"/>
  <c r="O61" i="1" s="1"/>
  <c r="N60" i="1"/>
  <c r="M60" i="1"/>
  <c r="L60" i="1"/>
  <c r="K60" i="1"/>
  <c r="J60" i="1"/>
  <c r="I60" i="1"/>
  <c r="H60" i="1"/>
  <c r="G60" i="1"/>
  <c r="F60" i="1"/>
  <c r="E60" i="1"/>
  <c r="D60" i="1"/>
  <c r="O60" i="1" s="1"/>
  <c r="N59" i="1"/>
  <c r="M59" i="1"/>
  <c r="L59" i="1"/>
  <c r="K59" i="1"/>
  <c r="J59" i="1"/>
  <c r="I59" i="1"/>
  <c r="H59" i="1"/>
  <c r="G59" i="1"/>
  <c r="F59" i="1"/>
  <c r="E59" i="1"/>
  <c r="D59" i="1"/>
  <c r="O59" i="1" s="1"/>
  <c r="N58" i="1"/>
  <c r="M58" i="1"/>
  <c r="L58" i="1"/>
  <c r="K58" i="1"/>
  <c r="J58" i="1"/>
  <c r="I58" i="1"/>
  <c r="H58" i="1"/>
  <c r="G58" i="1"/>
  <c r="F58" i="1"/>
  <c r="E58" i="1"/>
  <c r="D58" i="1"/>
  <c r="O58" i="1" s="1"/>
  <c r="N57" i="1"/>
  <c r="M57" i="1"/>
  <c r="L57" i="1"/>
  <c r="K57" i="1"/>
  <c r="J57" i="1"/>
  <c r="I57" i="1"/>
  <c r="H57" i="1"/>
  <c r="G57" i="1"/>
  <c r="F57" i="1"/>
  <c r="E57" i="1"/>
  <c r="D57" i="1"/>
  <c r="O57" i="1" s="1"/>
  <c r="N56" i="1"/>
  <c r="M56" i="1"/>
  <c r="L56" i="1"/>
  <c r="K56" i="1"/>
  <c r="J56" i="1"/>
  <c r="I56" i="1"/>
  <c r="H56" i="1"/>
  <c r="G56" i="1"/>
  <c r="F56" i="1"/>
  <c r="E56" i="1"/>
  <c r="D56" i="1"/>
  <c r="O56" i="1" s="1"/>
  <c r="N55" i="1"/>
  <c r="M55" i="1"/>
  <c r="L55" i="1"/>
  <c r="K55" i="1"/>
  <c r="J55" i="1"/>
  <c r="I55" i="1"/>
  <c r="H55" i="1"/>
  <c r="G55" i="1"/>
  <c r="F55" i="1"/>
  <c r="E55" i="1"/>
  <c r="D55" i="1"/>
  <c r="O55" i="1" s="1"/>
  <c r="N54" i="1"/>
  <c r="M54" i="1"/>
  <c r="L54" i="1"/>
  <c r="K54" i="1"/>
  <c r="J54" i="1"/>
  <c r="I54" i="1"/>
  <c r="H54" i="1"/>
  <c r="G54" i="1"/>
  <c r="F54" i="1"/>
  <c r="E54" i="1"/>
  <c r="D54" i="1"/>
  <c r="O54" i="1" s="1"/>
  <c r="N53" i="1"/>
  <c r="M53" i="1"/>
  <c r="L53" i="1"/>
  <c r="K53" i="1"/>
  <c r="J53" i="1"/>
  <c r="I53" i="1"/>
  <c r="H53" i="1"/>
  <c r="G53" i="1"/>
  <c r="F53" i="1"/>
  <c r="E53" i="1"/>
  <c r="D53" i="1"/>
  <c r="O53" i="1" s="1"/>
  <c r="N52" i="1"/>
  <c r="M52" i="1"/>
  <c r="L52" i="1"/>
  <c r="K52" i="1"/>
  <c r="J52" i="1"/>
  <c r="I52" i="1"/>
  <c r="H52" i="1"/>
  <c r="G52" i="1"/>
  <c r="F52" i="1"/>
  <c r="E52" i="1"/>
  <c r="D52" i="1"/>
  <c r="O52" i="1" s="1"/>
  <c r="N51" i="1"/>
  <c r="M51" i="1"/>
  <c r="L51" i="1"/>
  <c r="K51" i="1"/>
  <c r="J51" i="1"/>
  <c r="I51" i="1"/>
  <c r="H51" i="1"/>
  <c r="G51" i="1"/>
  <c r="F51" i="1"/>
  <c r="E51" i="1"/>
  <c r="D51" i="1"/>
  <c r="O51" i="1" s="1"/>
  <c r="N50" i="1"/>
  <c r="M50" i="1"/>
  <c r="L50" i="1"/>
  <c r="K50" i="1"/>
  <c r="J50" i="1"/>
  <c r="I50" i="1"/>
  <c r="H50" i="1"/>
  <c r="G50" i="1"/>
  <c r="F50" i="1"/>
  <c r="E50" i="1"/>
  <c r="D50" i="1"/>
  <c r="O50" i="1" s="1"/>
  <c r="N49" i="1"/>
  <c r="M49" i="1"/>
  <c r="L49" i="1"/>
  <c r="K49" i="1"/>
  <c r="J49" i="1"/>
  <c r="I49" i="1"/>
  <c r="H49" i="1"/>
  <c r="G49" i="1"/>
  <c r="F49" i="1"/>
  <c r="E49" i="1"/>
  <c r="D49" i="1"/>
  <c r="O49" i="1" s="1"/>
  <c r="N48" i="1"/>
  <c r="M48" i="1"/>
  <c r="L48" i="1"/>
  <c r="K48" i="1"/>
  <c r="J48" i="1"/>
  <c r="I48" i="1"/>
  <c r="H48" i="1"/>
  <c r="G48" i="1"/>
  <c r="F48" i="1"/>
  <c r="E48" i="1"/>
  <c r="D48" i="1"/>
  <c r="O48" i="1" s="1"/>
  <c r="N47" i="1"/>
  <c r="M47" i="1"/>
  <c r="L47" i="1"/>
  <c r="K47" i="1"/>
  <c r="J47" i="1"/>
  <c r="I47" i="1"/>
  <c r="H47" i="1"/>
  <c r="G47" i="1"/>
  <c r="F47" i="1"/>
  <c r="E47" i="1"/>
  <c r="D47" i="1"/>
  <c r="O47" i="1" s="1"/>
  <c r="N46" i="1"/>
  <c r="M46" i="1"/>
  <c r="L46" i="1"/>
  <c r="K46" i="1"/>
  <c r="J46" i="1"/>
  <c r="I46" i="1"/>
  <c r="H46" i="1"/>
  <c r="G46" i="1"/>
  <c r="F46" i="1"/>
  <c r="E46" i="1"/>
  <c r="D46" i="1"/>
  <c r="O46" i="1" s="1"/>
  <c r="N45" i="1"/>
  <c r="M45" i="1"/>
  <c r="L45" i="1"/>
  <c r="K45" i="1"/>
  <c r="J45" i="1"/>
  <c r="I45" i="1"/>
  <c r="H45" i="1"/>
  <c r="G45" i="1"/>
  <c r="F45" i="1"/>
  <c r="E45" i="1"/>
  <c r="D45" i="1"/>
  <c r="O45" i="1" s="1"/>
  <c r="N44" i="1"/>
  <c r="M44" i="1"/>
  <c r="L44" i="1"/>
  <c r="K44" i="1"/>
  <c r="J44" i="1"/>
  <c r="I44" i="1"/>
  <c r="H44" i="1"/>
  <c r="G44" i="1"/>
  <c r="F44" i="1"/>
  <c r="E44" i="1"/>
  <c r="D44" i="1"/>
  <c r="O44" i="1" s="1"/>
  <c r="N43" i="1"/>
  <c r="M43" i="1"/>
  <c r="L43" i="1"/>
  <c r="K43" i="1"/>
  <c r="J43" i="1"/>
  <c r="I43" i="1"/>
  <c r="H43" i="1"/>
  <c r="G43" i="1"/>
  <c r="F43" i="1"/>
  <c r="E43" i="1"/>
  <c r="D43" i="1"/>
  <c r="O43" i="1" s="1"/>
  <c r="N42" i="1"/>
  <c r="M42" i="1"/>
  <c r="L42" i="1"/>
  <c r="K42" i="1"/>
  <c r="J42" i="1"/>
  <c r="I42" i="1"/>
  <c r="H42" i="1"/>
  <c r="G42" i="1"/>
  <c r="F42" i="1"/>
  <c r="E42" i="1"/>
  <c r="D42" i="1"/>
  <c r="O42" i="1" s="1"/>
  <c r="N41" i="1"/>
  <c r="M41" i="1"/>
  <c r="L41" i="1"/>
  <c r="K41" i="1"/>
  <c r="J41" i="1"/>
  <c r="I41" i="1"/>
  <c r="H41" i="1"/>
  <c r="G41" i="1"/>
  <c r="F41" i="1"/>
  <c r="E41" i="1"/>
  <c r="D41" i="1"/>
  <c r="O41" i="1" s="1"/>
  <c r="N40" i="1"/>
  <c r="M40" i="1"/>
  <c r="L40" i="1"/>
  <c r="K40" i="1"/>
  <c r="J40" i="1"/>
  <c r="I40" i="1"/>
  <c r="H40" i="1"/>
  <c r="G40" i="1"/>
  <c r="F40" i="1"/>
  <c r="E40" i="1"/>
  <c r="D40" i="1"/>
  <c r="O40" i="1" s="1"/>
  <c r="N39" i="1"/>
  <c r="M39" i="1"/>
  <c r="L39" i="1"/>
  <c r="K39" i="1"/>
  <c r="J39" i="1"/>
  <c r="I39" i="1"/>
  <c r="H39" i="1"/>
  <c r="G39" i="1"/>
  <c r="F39" i="1"/>
  <c r="E39" i="1"/>
  <c r="D39" i="1"/>
  <c r="O39" i="1" s="1"/>
  <c r="N38" i="1"/>
  <c r="M38" i="1"/>
  <c r="L38" i="1"/>
  <c r="K38" i="1"/>
  <c r="J38" i="1"/>
  <c r="I38" i="1"/>
  <c r="H38" i="1"/>
  <c r="G38" i="1"/>
  <c r="F38" i="1"/>
  <c r="E38" i="1"/>
  <c r="D38" i="1"/>
  <c r="O38" i="1" s="1"/>
  <c r="N37" i="1"/>
  <c r="M37" i="1"/>
  <c r="L37" i="1"/>
  <c r="K37" i="1"/>
  <c r="J37" i="1"/>
  <c r="I37" i="1"/>
  <c r="H37" i="1"/>
  <c r="G37" i="1"/>
  <c r="F37" i="1"/>
  <c r="E37" i="1"/>
  <c r="D37" i="1"/>
  <c r="O37" i="1" s="1"/>
  <c r="N36" i="1"/>
  <c r="M36" i="1"/>
  <c r="L36" i="1"/>
  <c r="K36" i="1"/>
  <c r="J36" i="1"/>
  <c r="I36" i="1"/>
  <c r="H36" i="1"/>
  <c r="G36" i="1"/>
  <c r="F36" i="1"/>
  <c r="E36" i="1"/>
  <c r="D36" i="1"/>
  <c r="O36" i="1" s="1"/>
  <c r="N35" i="1"/>
  <c r="M35" i="1"/>
  <c r="L35" i="1"/>
  <c r="K35" i="1"/>
  <c r="J35" i="1"/>
  <c r="I35" i="1"/>
  <c r="H35" i="1"/>
  <c r="G35" i="1"/>
  <c r="F35" i="1"/>
  <c r="E35" i="1"/>
  <c r="D35" i="1"/>
  <c r="O35" i="1" s="1"/>
  <c r="N34" i="1"/>
  <c r="M34" i="1"/>
  <c r="L34" i="1"/>
  <c r="K34" i="1"/>
  <c r="J34" i="1"/>
  <c r="I34" i="1"/>
  <c r="H34" i="1"/>
  <c r="G34" i="1"/>
  <c r="F34" i="1"/>
  <c r="E34" i="1"/>
  <c r="D34" i="1"/>
  <c r="O34" i="1" s="1"/>
  <c r="N33" i="1"/>
  <c r="M33" i="1"/>
  <c r="L33" i="1"/>
  <c r="K33" i="1"/>
  <c r="J33" i="1"/>
  <c r="I33" i="1"/>
  <c r="H33" i="1"/>
  <c r="G33" i="1"/>
  <c r="F33" i="1"/>
  <c r="E33" i="1"/>
  <c r="D33" i="1"/>
  <c r="O33" i="1" s="1"/>
  <c r="N32" i="1"/>
  <c r="M32" i="1"/>
  <c r="L32" i="1"/>
  <c r="K32" i="1"/>
  <c r="J32" i="1"/>
  <c r="I32" i="1"/>
  <c r="H32" i="1"/>
  <c r="G32" i="1"/>
  <c r="F32" i="1"/>
  <c r="E32" i="1"/>
  <c r="D32" i="1"/>
  <c r="O32" i="1" s="1"/>
  <c r="N31" i="1"/>
  <c r="M31" i="1"/>
  <c r="L31" i="1"/>
  <c r="K31" i="1"/>
  <c r="J31" i="1"/>
  <c r="I31" i="1"/>
  <c r="H31" i="1"/>
  <c r="G31" i="1"/>
  <c r="F31" i="1"/>
  <c r="E31" i="1"/>
  <c r="D31" i="1"/>
  <c r="O31" i="1" s="1"/>
  <c r="N30" i="1"/>
  <c r="M30" i="1"/>
  <c r="L30" i="1"/>
  <c r="K30" i="1"/>
  <c r="J30" i="1"/>
  <c r="I30" i="1"/>
  <c r="H30" i="1"/>
  <c r="G30" i="1"/>
  <c r="F30" i="1"/>
  <c r="E30" i="1"/>
  <c r="D30" i="1"/>
  <c r="O30" i="1" s="1"/>
  <c r="N29" i="1"/>
  <c r="M29" i="1"/>
  <c r="L29" i="1"/>
  <c r="K29" i="1"/>
  <c r="J29" i="1"/>
  <c r="I29" i="1"/>
  <c r="H29" i="1"/>
  <c r="G29" i="1"/>
  <c r="F29" i="1"/>
  <c r="E29" i="1"/>
  <c r="D29" i="1"/>
  <c r="O29" i="1" s="1"/>
  <c r="N28" i="1"/>
  <c r="M28" i="1"/>
  <c r="L28" i="1"/>
  <c r="K28" i="1"/>
  <c r="J28" i="1"/>
  <c r="I28" i="1"/>
  <c r="H28" i="1"/>
  <c r="G28" i="1"/>
  <c r="F28" i="1"/>
  <c r="E28" i="1"/>
  <c r="D28" i="1"/>
  <c r="O28" i="1" s="1"/>
  <c r="N27" i="1"/>
  <c r="M27" i="1"/>
  <c r="L27" i="1"/>
  <c r="K27" i="1"/>
  <c r="J27" i="1"/>
  <c r="I27" i="1"/>
  <c r="H27" i="1"/>
  <c r="G27" i="1"/>
  <c r="F27" i="1"/>
  <c r="E27" i="1"/>
  <c r="D27" i="1"/>
  <c r="O27" i="1" s="1"/>
  <c r="N26" i="1"/>
  <c r="M26" i="1"/>
  <c r="L26" i="1"/>
  <c r="K26" i="1"/>
  <c r="J26" i="1"/>
  <c r="I26" i="1"/>
  <c r="H26" i="1"/>
  <c r="G26" i="1"/>
  <c r="F26" i="1"/>
  <c r="E26" i="1"/>
  <c r="D26" i="1"/>
  <c r="O26" i="1" s="1"/>
  <c r="N25" i="1"/>
  <c r="M25" i="1"/>
  <c r="L25" i="1"/>
  <c r="K25" i="1"/>
  <c r="J25" i="1"/>
  <c r="I25" i="1"/>
  <c r="H25" i="1"/>
  <c r="G25" i="1"/>
  <c r="F25" i="1"/>
  <c r="E25" i="1"/>
  <c r="D25" i="1"/>
  <c r="O25" i="1" s="1"/>
  <c r="N24" i="1"/>
  <c r="M24" i="1"/>
  <c r="L24" i="1"/>
  <c r="K24" i="1"/>
  <c r="J24" i="1"/>
  <c r="I24" i="1"/>
  <c r="H24" i="1"/>
  <c r="G24" i="1"/>
  <c r="F24" i="1"/>
  <c r="E24" i="1"/>
  <c r="D24" i="1"/>
  <c r="O24" i="1" s="1"/>
  <c r="N23" i="1"/>
  <c r="M23" i="1"/>
  <c r="L23" i="1"/>
  <c r="K23" i="1"/>
  <c r="J23" i="1"/>
  <c r="I23" i="1"/>
  <c r="H23" i="1"/>
  <c r="G23" i="1"/>
  <c r="F23" i="1"/>
  <c r="E23" i="1"/>
  <c r="D23" i="1"/>
  <c r="O23" i="1" s="1"/>
  <c r="N22" i="1"/>
  <c r="M22" i="1"/>
  <c r="L22" i="1"/>
  <c r="K22" i="1"/>
  <c r="J22" i="1"/>
  <c r="I22" i="1"/>
  <c r="H22" i="1"/>
  <c r="G22" i="1"/>
  <c r="F22" i="1"/>
  <c r="E22" i="1"/>
  <c r="D22" i="1"/>
  <c r="O22" i="1" s="1"/>
  <c r="N21" i="1"/>
  <c r="M21" i="1"/>
  <c r="L21" i="1"/>
  <c r="K21" i="1"/>
  <c r="J21" i="1"/>
  <c r="I21" i="1"/>
  <c r="H21" i="1"/>
  <c r="G21" i="1"/>
  <c r="F21" i="1"/>
  <c r="E21" i="1"/>
  <c r="D21" i="1"/>
  <c r="O21" i="1" s="1"/>
  <c r="N20" i="1"/>
  <c r="M20" i="1"/>
  <c r="L20" i="1"/>
  <c r="K20" i="1"/>
  <c r="J20" i="1"/>
  <c r="I20" i="1"/>
  <c r="H20" i="1"/>
  <c r="G20" i="1"/>
  <c r="F20" i="1"/>
  <c r="E20" i="1"/>
  <c r="D20" i="1"/>
  <c r="O20" i="1" s="1"/>
  <c r="N19" i="1"/>
  <c r="M19" i="1"/>
  <c r="L19" i="1"/>
  <c r="K19" i="1"/>
  <c r="J19" i="1"/>
  <c r="I19" i="1"/>
  <c r="H19" i="1"/>
  <c r="G19" i="1"/>
  <c r="F19" i="1"/>
  <c r="E19" i="1"/>
  <c r="D19" i="1"/>
  <c r="O19" i="1" s="1"/>
  <c r="N18" i="1"/>
  <c r="M18" i="1"/>
  <c r="L18" i="1"/>
  <c r="K18" i="1"/>
  <c r="J18" i="1"/>
  <c r="I18" i="1"/>
  <c r="H18" i="1"/>
  <c r="G18" i="1"/>
  <c r="F18" i="1"/>
  <c r="E18" i="1"/>
  <c r="D18" i="1"/>
  <c r="O18" i="1" s="1"/>
  <c r="N17" i="1"/>
  <c r="M17" i="1"/>
  <c r="L17" i="1"/>
  <c r="K17" i="1"/>
  <c r="J17" i="1"/>
  <c r="I17" i="1"/>
  <c r="H17" i="1"/>
  <c r="G17" i="1"/>
  <c r="F17" i="1"/>
  <c r="E17" i="1"/>
  <c r="D17" i="1"/>
  <c r="O17" i="1" s="1"/>
  <c r="N16" i="1"/>
  <c r="M16" i="1"/>
  <c r="L16" i="1"/>
  <c r="K16" i="1"/>
  <c r="J16" i="1"/>
  <c r="I16" i="1"/>
  <c r="H16" i="1"/>
  <c r="G16" i="1"/>
  <c r="F16" i="1"/>
  <c r="E16" i="1"/>
  <c r="D16" i="1"/>
  <c r="O16" i="1" s="1"/>
  <c r="N15" i="1"/>
  <c r="M15" i="1"/>
  <c r="L15" i="1"/>
  <c r="K15" i="1"/>
  <c r="J15" i="1"/>
  <c r="I15" i="1"/>
  <c r="H15" i="1"/>
  <c r="G15" i="1"/>
  <c r="F15" i="1"/>
  <c r="E15" i="1"/>
  <c r="D15" i="1"/>
  <c r="O15" i="1" s="1"/>
  <c r="N14" i="1"/>
  <c r="M14" i="1"/>
  <c r="L14" i="1"/>
  <c r="K14" i="1"/>
  <c r="J14" i="1"/>
  <c r="I14" i="1"/>
  <c r="H14" i="1"/>
  <c r="G14" i="1"/>
  <c r="F14" i="1"/>
  <c r="E14" i="1"/>
  <c r="D14" i="1"/>
  <c r="O14" i="1" s="1"/>
  <c r="N13" i="1"/>
  <c r="M13" i="1"/>
  <c r="L13" i="1"/>
  <c r="K13" i="1"/>
  <c r="J13" i="1"/>
  <c r="I13" i="1"/>
  <c r="H13" i="1"/>
  <c r="G13" i="1"/>
  <c r="F13" i="1"/>
  <c r="E13" i="1"/>
  <c r="D13" i="1"/>
  <c r="O13" i="1" s="1"/>
  <c r="N12" i="1"/>
  <c r="M12" i="1"/>
  <c r="L12" i="1"/>
  <c r="K12" i="1"/>
  <c r="J12" i="1"/>
  <c r="I12" i="1"/>
  <c r="H12" i="1"/>
  <c r="G12" i="1"/>
  <c r="F12" i="1"/>
  <c r="E12" i="1"/>
  <c r="D12" i="1"/>
  <c r="O12" i="1" s="1"/>
  <c r="N11" i="1"/>
  <c r="M11" i="1"/>
  <c r="L11" i="1"/>
  <c r="K11" i="1"/>
  <c r="J11" i="1"/>
  <c r="I11" i="1"/>
  <c r="H11" i="1"/>
  <c r="G11" i="1"/>
  <c r="F11" i="1"/>
  <c r="E11" i="1"/>
  <c r="D11" i="1"/>
  <c r="O11" i="1" s="1"/>
  <c r="N10" i="1"/>
  <c r="N68" i="1" s="1"/>
  <c r="M10" i="1"/>
  <c r="M68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O10" i="1" s="1"/>
  <c r="O68" i="1" l="1"/>
  <c r="D68" i="1"/>
</calcChain>
</file>

<file path=xl/sharedStrings.xml><?xml version="1.0" encoding="utf-8"?>
<sst xmlns="http://schemas.openxmlformats.org/spreadsheetml/2006/main" count="91" uniqueCount="86">
  <si>
    <t>GOBIERNO DEL ESTADO DE ZACATECAS</t>
  </si>
  <si>
    <t>SECRETARÍA DE FINANZAS</t>
  </si>
  <si>
    <t>SUBSECRETARÍA DE EGRESOS</t>
  </si>
  <si>
    <t>DIRECCIÓN DE CONTABILIDAD</t>
  </si>
  <si>
    <t>IMPORTE TRANSFERIDO A LOS MUNICIPIOS DE ENERO A MARZO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</si>
  <si>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</si>
  <si>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</si>
  <si>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</si>
  <si>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</si>
  <si>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</si>
  <si>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</si>
  <si>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</si>
  <si>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 xml:space="preserve">FONDO DEL </t>
  </si>
  <si>
    <t>RECURSOS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</si>
  <si>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</si>
  <si>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</si>
  <si>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</si>
  <si>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</si>
  <si>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</si>
  <si>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</si>
  <si>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</si>
  <si>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</si>
  <si>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</si>
  <si>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</si>
  <si>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IMP. S/NÓMINA</t>
  </si>
  <si>
    <t>FEIEF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</si>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</sst>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 applyBorder="1"/>
    <xf numFmtId="0" fontId="5" fillId="0" borderId="0" xfId="1" applyFont="1" applyAlignment="1">
      <alignment horizontal="center"/>
    </xf>
    <xf numFmtId="0" fontId="3" fillId="2" borderId="5" xfId="1" applyFont="1" applyFill="1" applyBorder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9" fillId="5" borderId="7" xfId="2" applyFont="1" applyFill="1" applyBorder="1" applyAlignment="1" applyProtection="1">
      <alignment horizontal="center"/>
    </xf>
    <xf numFmtId="0" fontId="8" fillId="5" borderId="7" xfId="3" applyFont="1" applyFill="1" applyBorder="1" applyAlignment="1" applyProtection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9" fillId="5" borderId="10" xfId="2" applyFont="1" applyFill="1" applyBorder="1" applyAlignment="1" applyProtection="1">
      <alignment horizontal="center"/>
    </xf>
    <xf numFmtId="0" fontId="8" fillId="5" borderId="10" xfId="3" applyFont="1" applyFill="1" applyBorder="1" applyAlignment="1" applyProtection="1">
      <alignment horizontal="center"/>
    </xf>
    <xf numFmtId="0" fontId="4" fillId="0" borderId="12" xfId="0" applyFont="1" applyBorder="1" applyProtection="1">
      <protection locked="0"/>
    </xf>
    <xf numFmtId="4" fontId="4" fillId="0" borderId="13" xfId="4" applyNumberFormat="1" applyFont="1" applyBorder="1" applyProtection="1">
      <protection locked="0"/>
    </xf>
    <xf numFmtId="164" fontId="4" fillId="0" borderId="13" xfId="0" applyNumberFormat="1" applyFont="1" applyBorder="1"/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/>
    <xf numFmtId="0" fontId="4" fillId="0" borderId="10" xfId="1" applyFont="1" applyBorder="1" applyAlignment="1">
      <alignment horizontal="center"/>
    </xf>
    <xf numFmtId="164" fontId="4" fillId="0" borderId="10" xfId="1" applyNumberFormat="1" applyFont="1" applyBorder="1"/>
    <xf numFmtId="0" fontId="4" fillId="0" borderId="10" xfId="1" applyFont="1" applyBorder="1"/>
    <xf numFmtId="0" fontId="3" fillId="0" borderId="10" xfId="1" applyFont="1" applyBorder="1"/>
    <xf numFmtId="0" fontId="2" fillId="0" borderId="0" xfId="1"/>
    <xf numFmtId="164" fontId="2" fillId="0" borderId="0" xfId="1" applyNumberFormat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4" fillId="0" borderId="0" xfId="1" applyFont="1"/>
  </cellXfs>
  <cellStyles count="5">
    <cellStyle name="Millares 3" xfId="4"/>
    <cellStyle name="Normal" xfId="0" builtinId="0"/>
    <cellStyle name="Normal 3" xfId="1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TRIM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ENERO"/>
      <sheetName val="FEBRERO"/>
      <sheetName val="MARZO"/>
      <sheetName val="ACUM ENE-MZO"/>
      <sheetName val="concentra mun"/>
      <sheetName val="calendario"/>
      <sheetName val="FONDOS TRIM"/>
      <sheetName val="FONDOS ACUM"/>
      <sheetName val="Hoja1"/>
    </sheetNames>
    <sheetDataSet>
      <sheetData sheetId="0"/>
      <sheetData sheetId="1">
        <row r="10">
          <cell r="D10">
            <v>663193</v>
          </cell>
          <cell r="E10">
            <v>0</v>
          </cell>
          <cell r="F10">
            <v>0</v>
          </cell>
          <cell r="G10">
            <v>3195</v>
          </cell>
          <cell r="H10">
            <v>41588</v>
          </cell>
          <cell r="I10">
            <v>27053</v>
          </cell>
          <cell r="J10">
            <v>15417</v>
          </cell>
          <cell r="K10">
            <v>1130</v>
          </cell>
          <cell r="L10">
            <v>0</v>
          </cell>
          <cell r="M10">
            <v>0</v>
          </cell>
        </row>
        <row r="11">
          <cell r="D11">
            <v>550741</v>
          </cell>
          <cell r="E11">
            <v>0</v>
          </cell>
          <cell r="F11">
            <v>0</v>
          </cell>
          <cell r="G11">
            <v>2653</v>
          </cell>
          <cell r="H11">
            <v>34536</v>
          </cell>
          <cell r="I11">
            <v>21845</v>
          </cell>
          <cell r="J11">
            <v>12449</v>
          </cell>
          <cell r="K11">
            <v>939</v>
          </cell>
          <cell r="L11">
            <v>0</v>
          </cell>
          <cell r="M11">
            <v>0</v>
          </cell>
        </row>
        <row r="12">
          <cell r="D12">
            <v>442416</v>
          </cell>
          <cell r="E12">
            <v>0</v>
          </cell>
          <cell r="F12">
            <v>0</v>
          </cell>
          <cell r="G12">
            <v>2131</v>
          </cell>
          <cell r="H12">
            <v>27743</v>
          </cell>
          <cell r="I12">
            <v>13538</v>
          </cell>
          <cell r="J12">
            <v>7715</v>
          </cell>
          <cell r="K12">
            <v>754</v>
          </cell>
          <cell r="L12">
            <v>0</v>
          </cell>
          <cell r="M12">
            <v>11551</v>
          </cell>
        </row>
        <row r="13">
          <cell r="D13">
            <v>508647</v>
          </cell>
          <cell r="E13">
            <v>0</v>
          </cell>
          <cell r="F13">
            <v>0</v>
          </cell>
          <cell r="G13">
            <v>2451</v>
          </cell>
          <cell r="H13">
            <v>31897</v>
          </cell>
          <cell r="I13">
            <v>19758</v>
          </cell>
          <cell r="J13">
            <v>11260</v>
          </cell>
          <cell r="K13">
            <v>867</v>
          </cell>
          <cell r="L13">
            <v>0</v>
          </cell>
          <cell r="M13">
            <v>13512</v>
          </cell>
        </row>
        <row r="14">
          <cell r="D14">
            <v>3326032</v>
          </cell>
          <cell r="E14">
            <v>0</v>
          </cell>
          <cell r="F14">
            <v>0</v>
          </cell>
          <cell r="G14">
            <v>16024</v>
          </cell>
          <cell r="H14">
            <v>208570</v>
          </cell>
          <cell r="I14">
            <v>163242</v>
          </cell>
          <cell r="J14">
            <v>93029</v>
          </cell>
          <cell r="K14">
            <v>5668</v>
          </cell>
          <cell r="L14">
            <v>0</v>
          </cell>
          <cell r="M14">
            <v>430472</v>
          </cell>
        </row>
        <row r="15">
          <cell r="D15">
            <v>712246</v>
          </cell>
          <cell r="E15">
            <v>0</v>
          </cell>
          <cell r="F15">
            <v>0</v>
          </cell>
          <cell r="G15">
            <v>3431</v>
          </cell>
          <cell r="H15">
            <v>44664</v>
          </cell>
          <cell r="I15">
            <v>33095</v>
          </cell>
          <cell r="J15">
            <v>18860</v>
          </cell>
          <cell r="K15">
            <v>1214</v>
          </cell>
          <cell r="L15">
            <v>0</v>
          </cell>
          <cell r="M15">
            <v>0</v>
          </cell>
        </row>
        <row r="16">
          <cell r="D16">
            <v>1391673</v>
          </cell>
          <cell r="E16">
            <v>0</v>
          </cell>
          <cell r="F16">
            <v>0</v>
          </cell>
          <cell r="G16">
            <v>6705</v>
          </cell>
          <cell r="H16">
            <v>87269</v>
          </cell>
          <cell r="I16">
            <v>55796</v>
          </cell>
          <cell r="J16">
            <v>31797</v>
          </cell>
          <cell r="K16">
            <v>2372</v>
          </cell>
          <cell r="L16">
            <v>0</v>
          </cell>
          <cell r="M16">
            <v>54645</v>
          </cell>
        </row>
        <row r="17">
          <cell r="D17">
            <v>916369</v>
          </cell>
          <cell r="E17">
            <v>0</v>
          </cell>
          <cell r="F17">
            <v>0</v>
          </cell>
          <cell r="G17">
            <v>4415</v>
          </cell>
          <cell r="H17">
            <v>57464</v>
          </cell>
          <cell r="I17">
            <v>46642</v>
          </cell>
          <cell r="J17">
            <v>26580</v>
          </cell>
          <cell r="K17">
            <v>1562</v>
          </cell>
          <cell r="L17">
            <v>0</v>
          </cell>
          <cell r="M17">
            <v>0</v>
          </cell>
        </row>
        <row r="18">
          <cell r="D18">
            <v>1409018</v>
          </cell>
          <cell r="E18">
            <v>0</v>
          </cell>
          <cell r="F18">
            <v>0</v>
          </cell>
          <cell r="G18">
            <v>6788</v>
          </cell>
          <cell r="H18">
            <v>88357</v>
          </cell>
          <cell r="I18">
            <v>48897</v>
          </cell>
          <cell r="J18">
            <v>27865</v>
          </cell>
          <cell r="K18">
            <v>2401</v>
          </cell>
          <cell r="L18">
            <v>0</v>
          </cell>
          <cell r="M18">
            <v>48839</v>
          </cell>
        </row>
        <row r="19">
          <cell r="D19">
            <v>346184</v>
          </cell>
          <cell r="E19">
            <v>0</v>
          </cell>
          <cell r="F19">
            <v>0</v>
          </cell>
          <cell r="G19">
            <v>1668</v>
          </cell>
          <cell r="H19">
            <v>21708</v>
          </cell>
          <cell r="I19">
            <v>9140</v>
          </cell>
          <cell r="J19">
            <v>5208</v>
          </cell>
          <cell r="K19">
            <v>590</v>
          </cell>
          <cell r="L19">
            <v>0</v>
          </cell>
          <cell r="M19">
            <v>16536</v>
          </cell>
        </row>
        <row r="20">
          <cell r="D20">
            <v>400357</v>
          </cell>
          <cell r="E20">
            <v>0</v>
          </cell>
          <cell r="F20">
            <v>0</v>
          </cell>
          <cell r="G20">
            <v>1929</v>
          </cell>
          <cell r="H20">
            <v>25105</v>
          </cell>
          <cell r="I20">
            <v>12682</v>
          </cell>
          <cell r="J20">
            <v>7227</v>
          </cell>
          <cell r="K20">
            <v>682</v>
          </cell>
          <cell r="L20">
            <v>0</v>
          </cell>
          <cell r="M20">
            <v>0</v>
          </cell>
        </row>
        <row r="21">
          <cell r="D21">
            <v>14936605</v>
          </cell>
          <cell r="E21">
            <v>0</v>
          </cell>
          <cell r="F21">
            <v>0</v>
          </cell>
          <cell r="G21">
            <v>71960</v>
          </cell>
          <cell r="H21">
            <v>936652</v>
          </cell>
          <cell r="I21">
            <v>824513</v>
          </cell>
          <cell r="J21">
            <v>469875</v>
          </cell>
          <cell r="K21">
            <v>25455</v>
          </cell>
          <cell r="L21">
            <v>0</v>
          </cell>
          <cell r="M21">
            <v>1599681</v>
          </cell>
        </row>
        <row r="22">
          <cell r="D22">
            <v>857643</v>
          </cell>
          <cell r="E22">
            <v>0</v>
          </cell>
          <cell r="F22">
            <v>0</v>
          </cell>
          <cell r="G22">
            <v>4132</v>
          </cell>
          <cell r="H22">
            <v>53782</v>
          </cell>
          <cell r="I22">
            <v>35402</v>
          </cell>
          <cell r="J22">
            <v>20175</v>
          </cell>
          <cell r="K22">
            <v>1462</v>
          </cell>
          <cell r="L22">
            <v>0</v>
          </cell>
          <cell r="M22">
            <v>21976</v>
          </cell>
        </row>
        <row r="23">
          <cell r="D23">
            <v>584918</v>
          </cell>
          <cell r="E23">
            <v>0</v>
          </cell>
          <cell r="F23">
            <v>0</v>
          </cell>
          <cell r="G23">
            <v>2818</v>
          </cell>
          <cell r="H23">
            <v>36679</v>
          </cell>
          <cell r="I23">
            <v>24835</v>
          </cell>
          <cell r="J23">
            <v>14153</v>
          </cell>
          <cell r="K23">
            <v>997</v>
          </cell>
          <cell r="L23">
            <v>0</v>
          </cell>
          <cell r="M23">
            <v>41203</v>
          </cell>
        </row>
        <row r="24">
          <cell r="D24">
            <v>2383260</v>
          </cell>
          <cell r="E24">
            <v>0</v>
          </cell>
          <cell r="F24">
            <v>0</v>
          </cell>
          <cell r="G24">
            <v>11482</v>
          </cell>
          <cell r="H24">
            <v>149450</v>
          </cell>
          <cell r="I24">
            <v>95205</v>
          </cell>
          <cell r="J24">
            <v>54255</v>
          </cell>
          <cell r="K24">
            <v>4062</v>
          </cell>
          <cell r="L24">
            <v>0</v>
          </cell>
          <cell r="M24">
            <v>224105</v>
          </cell>
        </row>
        <row r="25">
          <cell r="D25">
            <v>1528980</v>
          </cell>
          <cell r="E25">
            <v>0</v>
          </cell>
          <cell r="F25">
            <v>0</v>
          </cell>
          <cell r="G25">
            <v>7366</v>
          </cell>
          <cell r="H25">
            <v>95880</v>
          </cell>
          <cell r="I25">
            <v>83940</v>
          </cell>
          <cell r="J25">
            <v>47836</v>
          </cell>
          <cell r="K25">
            <v>2606</v>
          </cell>
          <cell r="L25">
            <v>0</v>
          </cell>
          <cell r="M25">
            <v>15412</v>
          </cell>
        </row>
        <row r="26">
          <cell r="D26">
            <v>13429009</v>
          </cell>
          <cell r="E26">
            <v>0</v>
          </cell>
          <cell r="F26">
            <v>0</v>
          </cell>
          <cell r="G26">
            <v>64697</v>
          </cell>
          <cell r="H26">
            <v>842112</v>
          </cell>
          <cell r="I26">
            <v>689708</v>
          </cell>
          <cell r="J26">
            <v>393052</v>
          </cell>
          <cell r="K26">
            <v>22886</v>
          </cell>
          <cell r="L26">
            <v>0</v>
          </cell>
          <cell r="M26">
            <v>1053619</v>
          </cell>
        </row>
        <row r="27">
          <cell r="D27">
            <v>601061</v>
          </cell>
          <cell r="E27">
            <v>0</v>
          </cell>
          <cell r="F27">
            <v>0</v>
          </cell>
          <cell r="G27">
            <v>2896</v>
          </cell>
          <cell r="H27">
            <v>37692</v>
          </cell>
          <cell r="I27">
            <v>20228</v>
          </cell>
          <cell r="J27">
            <v>11528</v>
          </cell>
          <cell r="K27">
            <v>1024</v>
          </cell>
          <cell r="L27">
            <v>0</v>
          </cell>
          <cell r="M27">
            <v>10188</v>
          </cell>
        </row>
        <row r="28">
          <cell r="D28">
            <v>2335058</v>
          </cell>
          <cell r="E28">
            <v>0</v>
          </cell>
          <cell r="F28">
            <v>0</v>
          </cell>
          <cell r="G28">
            <v>11250</v>
          </cell>
          <cell r="H28">
            <v>146427</v>
          </cell>
          <cell r="I28">
            <v>98163</v>
          </cell>
          <cell r="J28">
            <v>55941</v>
          </cell>
          <cell r="K28">
            <v>3979</v>
          </cell>
          <cell r="L28">
            <v>0</v>
          </cell>
          <cell r="M28">
            <v>26245</v>
          </cell>
        </row>
        <row r="29">
          <cell r="D29">
            <v>5309401</v>
          </cell>
          <cell r="E29">
            <v>0</v>
          </cell>
          <cell r="F29">
            <v>0</v>
          </cell>
          <cell r="G29">
            <v>25579</v>
          </cell>
          <cell r="H29">
            <v>332945</v>
          </cell>
          <cell r="I29">
            <v>240463</v>
          </cell>
          <cell r="J29">
            <v>137036</v>
          </cell>
          <cell r="K29">
            <v>9048</v>
          </cell>
          <cell r="L29">
            <v>0</v>
          </cell>
          <cell r="M29">
            <v>503612</v>
          </cell>
        </row>
        <row r="30">
          <cell r="D30">
            <v>676934</v>
          </cell>
          <cell r="E30">
            <v>0</v>
          </cell>
          <cell r="F30">
            <v>0</v>
          </cell>
          <cell r="G30">
            <v>3261</v>
          </cell>
          <cell r="H30">
            <v>42450</v>
          </cell>
          <cell r="I30">
            <v>21600</v>
          </cell>
          <cell r="J30">
            <v>12310</v>
          </cell>
          <cell r="K30">
            <v>1154</v>
          </cell>
          <cell r="L30">
            <v>0</v>
          </cell>
          <cell r="M30">
            <v>0</v>
          </cell>
        </row>
        <row r="31">
          <cell r="D31">
            <v>1546721</v>
          </cell>
          <cell r="E31">
            <v>0</v>
          </cell>
          <cell r="F31">
            <v>0</v>
          </cell>
          <cell r="G31">
            <v>7452</v>
          </cell>
          <cell r="H31">
            <v>96993</v>
          </cell>
          <cell r="I31">
            <v>81657</v>
          </cell>
          <cell r="J31">
            <v>46535</v>
          </cell>
          <cell r="K31">
            <v>2636</v>
          </cell>
          <cell r="L31">
            <v>0</v>
          </cell>
          <cell r="M31">
            <v>41426</v>
          </cell>
        </row>
        <row r="32">
          <cell r="D32">
            <v>1441765</v>
          </cell>
          <cell r="E32">
            <v>0</v>
          </cell>
          <cell r="F32">
            <v>0</v>
          </cell>
          <cell r="G32">
            <v>6946</v>
          </cell>
          <cell r="H32">
            <v>90410</v>
          </cell>
          <cell r="I32">
            <v>54841</v>
          </cell>
          <cell r="J32">
            <v>31253</v>
          </cell>
          <cell r="K32">
            <v>2457</v>
          </cell>
          <cell r="L32">
            <v>0</v>
          </cell>
          <cell r="M32">
            <v>5131</v>
          </cell>
        </row>
        <row r="33">
          <cell r="D33">
            <v>2858793</v>
          </cell>
          <cell r="E33">
            <v>0</v>
          </cell>
          <cell r="F33">
            <v>0</v>
          </cell>
          <cell r="G33">
            <v>13773</v>
          </cell>
          <cell r="H33">
            <v>179271</v>
          </cell>
          <cell r="I33">
            <v>181520</v>
          </cell>
          <cell r="J33">
            <v>103444</v>
          </cell>
          <cell r="K33">
            <v>4872</v>
          </cell>
          <cell r="L33">
            <v>0</v>
          </cell>
          <cell r="M33">
            <v>512283</v>
          </cell>
        </row>
        <row r="34">
          <cell r="D34">
            <v>959989</v>
          </cell>
          <cell r="E34">
            <v>0</v>
          </cell>
          <cell r="F34">
            <v>0</v>
          </cell>
          <cell r="G34">
            <v>4625</v>
          </cell>
          <cell r="H34">
            <v>60199</v>
          </cell>
          <cell r="I34">
            <v>48994</v>
          </cell>
          <cell r="J34">
            <v>27921</v>
          </cell>
          <cell r="K34">
            <v>1636</v>
          </cell>
          <cell r="L34">
            <v>0</v>
          </cell>
          <cell r="M34">
            <v>0</v>
          </cell>
        </row>
        <row r="35">
          <cell r="D35">
            <v>4196691</v>
          </cell>
          <cell r="E35">
            <v>0</v>
          </cell>
          <cell r="F35">
            <v>0</v>
          </cell>
          <cell r="G35">
            <v>20218</v>
          </cell>
          <cell r="H35">
            <v>263168</v>
          </cell>
          <cell r="I35">
            <v>111478</v>
          </cell>
          <cell r="J35">
            <v>63529</v>
          </cell>
          <cell r="K35">
            <v>7152</v>
          </cell>
          <cell r="L35">
            <v>0</v>
          </cell>
          <cell r="M35">
            <v>0</v>
          </cell>
        </row>
        <row r="36">
          <cell r="D36">
            <v>635067</v>
          </cell>
          <cell r="E36">
            <v>0</v>
          </cell>
          <cell r="F36">
            <v>0</v>
          </cell>
          <cell r="G36">
            <v>3060</v>
          </cell>
          <cell r="H36">
            <v>39824</v>
          </cell>
          <cell r="I36">
            <v>16567</v>
          </cell>
          <cell r="J36">
            <v>9441</v>
          </cell>
          <cell r="K36">
            <v>1082</v>
          </cell>
          <cell r="L36">
            <v>0</v>
          </cell>
          <cell r="M36">
            <v>0</v>
          </cell>
        </row>
        <row r="37">
          <cell r="D37">
            <v>450908</v>
          </cell>
          <cell r="E37">
            <v>0</v>
          </cell>
          <cell r="F37">
            <v>0</v>
          </cell>
          <cell r="G37">
            <v>2172</v>
          </cell>
          <cell r="H37">
            <v>28276</v>
          </cell>
          <cell r="I37">
            <v>13678</v>
          </cell>
          <cell r="J37">
            <v>7795</v>
          </cell>
          <cell r="K37">
            <v>768</v>
          </cell>
          <cell r="L37">
            <v>0</v>
          </cell>
          <cell r="M37">
            <v>11556</v>
          </cell>
        </row>
        <row r="38">
          <cell r="D38">
            <v>1714582</v>
          </cell>
          <cell r="E38">
            <v>0</v>
          </cell>
          <cell r="F38">
            <v>0</v>
          </cell>
          <cell r="G38">
            <v>8260</v>
          </cell>
          <cell r="H38">
            <v>107519</v>
          </cell>
          <cell r="I38">
            <v>87809</v>
          </cell>
          <cell r="J38">
            <v>50041</v>
          </cell>
          <cell r="K38">
            <v>2922</v>
          </cell>
          <cell r="L38">
            <v>0</v>
          </cell>
          <cell r="M38">
            <v>28448</v>
          </cell>
        </row>
        <row r="39">
          <cell r="D39">
            <v>401847</v>
          </cell>
          <cell r="E39">
            <v>0</v>
          </cell>
          <cell r="F39">
            <v>0</v>
          </cell>
          <cell r="G39">
            <v>1936</v>
          </cell>
          <cell r="H39">
            <v>25199</v>
          </cell>
          <cell r="I39">
            <v>12362</v>
          </cell>
          <cell r="J39">
            <v>7044</v>
          </cell>
          <cell r="K39">
            <v>685</v>
          </cell>
          <cell r="L39">
            <v>0</v>
          </cell>
          <cell r="M39">
            <v>19080</v>
          </cell>
        </row>
        <row r="40">
          <cell r="D40">
            <v>1213008</v>
          </cell>
          <cell r="E40">
            <v>0</v>
          </cell>
          <cell r="F40">
            <v>0</v>
          </cell>
          <cell r="G40">
            <v>5844</v>
          </cell>
          <cell r="H40">
            <v>76066</v>
          </cell>
          <cell r="I40">
            <v>41228</v>
          </cell>
          <cell r="J40">
            <v>23494</v>
          </cell>
          <cell r="K40">
            <v>2067</v>
          </cell>
          <cell r="L40">
            <v>0</v>
          </cell>
          <cell r="M40">
            <v>69938</v>
          </cell>
        </row>
        <row r="41">
          <cell r="D41">
            <v>1164064</v>
          </cell>
          <cell r="E41">
            <v>0</v>
          </cell>
          <cell r="F41">
            <v>0</v>
          </cell>
          <cell r="G41">
            <v>5608</v>
          </cell>
          <cell r="H41">
            <v>72997</v>
          </cell>
          <cell r="I41">
            <v>49665</v>
          </cell>
          <cell r="J41">
            <v>28303</v>
          </cell>
          <cell r="K41">
            <v>1984</v>
          </cell>
          <cell r="L41">
            <v>0</v>
          </cell>
          <cell r="M41">
            <v>0</v>
          </cell>
        </row>
        <row r="42">
          <cell r="D42">
            <v>665667</v>
          </cell>
          <cell r="E42">
            <v>0</v>
          </cell>
          <cell r="F42">
            <v>0</v>
          </cell>
          <cell r="G42">
            <v>3207</v>
          </cell>
          <cell r="H42">
            <v>41743</v>
          </cell>
          <cell r="I42">
            <v>21578</v>
          </cell>
          <cell r="J42">
            <v>12297</v>
          </cell>
          <cell r="K42">
            <v>1134</v>
          </cell>
          <cell r="L42">
            <v>0</v>
          </cell>
          <cell r="M42">
            <v>0</v>
          </cell>
        </row>
        <row r="43">
          <cell r="D43">
            <v>2829532</v>
          </cell>
          <cell r="E43">
            <v>0</v>
          </cell>
          <cell r="F43">
            <v>0</v>
          </cell>
          <cell r="G43">
            <v>13632</v>
          </cell>
          <cell r="H43">
            <v>177436</v>
          </cell>
          <cell r="I43">
            <v>118953</v>
          </cell>
          <cell r="J43">
            <v>67789</v>
          </cell>
          <cell r="K43">
            <v>4822</v>
          </cell>
          <cell r="L43">
            <v>0</v>
          </cell>
          <cell r="M43">
            <v>144086</v>
          </cell>
        </row>
        <row r="44">
          <cell r="D44">
            <v>1149679</v>
          </cell>
          <cell r="E44">
            <v>0</v>
          </cell>
          <cell r="F44">
            <v>0</v>
          </cell>
          <cell r="G44">
            <v>5539</v>
          </cell>
          <cell r="H44">
            <v>72095</v>
          </cell>
          <cell r="I44">
            <v>62849</v>
          </cell>
          <cell r="J44">
            <v>35817</v>
          </cell>
          <cell r="K44">
            <v>1959</v>
          </cell>
          <cell r="L44">
            <v>0</v>
          </cell>
          <cell r="M44">
            <v>9598</v>
          </cell>
        </row>
        <row r="45">
          <cell r="D45">
            <v>2746430</v>
          </cell>
          <cell r="E45">
            <v>0</v>
          </cell>
          <cell r="F45">
            <v>0</v>
          </cell>
          <cell r="G45">
            <v>13232</v>
          </cell>
          <cell r="H45">
            <v>172224</v>
          </cell>
          <cell r="I45">
            <v>155447</v>
          </cell>
          <cell r="J45">
            <v>88586</v>
          </cell>
          <cell r="K45">
            <v>4680</v>
          </cell>
          <cell r="L45">
            <v>0</v>
          </cell>
          <cell r="M45">
            <v>0</v>
          </cell>
        </row>
        <row r="46">
          <cell r="D46">
            <v>1236387</v>
          </cell>
          <cell r="E46">
            <v>0</v>
          </cell>
          <cell r="F46">
            <v>0</v>
          </cell>
          <cell r="G46">
            <v>5957</v>
          </cell>
          <cell r="H46">
            <v>77532</v>
          </cell>
          <cell r="I46">
            <v>66969</v>
          </cell>
          <cell r="J46">
            <v>38165</v>
          </cell>
          <cell r="K46">
            <v>2107</v>
          </cell>
          <cell r="L46">
            <v>0</v>
          </cell>
          <cell r="M46">
            <v>26542</v>
          </cell>
        </row>
        <row r="47">
          <cell r="D47">
            <v>4827326</v>
          </cell>
          <cell r="E47">
            <v>0</v>
          </cell>
          <cell r="F47">
            <v>0</v>
          </cell>
          <cell r="G47">
            <v>23257</v>
          </cell>
          <cell r="H47">
            <v>302714</v>
          </cell>
          <cell r="I47">
            <v>265788</v>
          </cell>
          <cell r="J47">
            <v>151468</v>
          </cell>
          <cell r="K47">
            <v>8227</v>
          </cell>
          <cell r="L47">
            <v>0</v>
          </cell>
          <cell r="M47">
            <v>185558</v>
          </cell>
        </row>
        <row r="48">
          <cell r="D48">
            <v>4349320</v>
          </cell>
          <cell r="E48">
            <v>0</v>
          </cell>
          <cell r="F48">
            <v>0</v>
          </cell>
          <cell r="G48">
            <v>20954</v>
          </cell>
          <cell r="H48">
            <v>272740</v>
          </cell>
          <cell r="I48">
            <v>242088</v>
          </cell>
          <cell r="J48">
            <v>137962</v>
          </cell>
          <cell r="K48">
            <v>7412</v>
          </cell>
          <cell r="L48">
            <v>0</v>
          </cell>
          <cell r="M48">
            <v>556311</v>
          </cell>
        </row>
        <row r="49">
          <cell r="D49">
            <v>1673081</v>
          </cell>
          <cell r="E49">
            <v>0</v>
          </cell>
          <cell r="F49">
            <v>0</v>
          </cell>
          <cell r="G49">
            <v>8060</v>
          </cell>
          <cell r="H49">
            <v>104917</v>
          </cell>
          <cell r="I49">
            <v>85886</v>
          </cell>
          <cell r="J49">
            <v>48944</v>
          </cell>
          <cell r="K49">
            <v>2851</v>
          </cell>
          <cell r="L49">
            <v>0</v>
          </cell>
          <cell r="M49">
            <v>0</v>
          </cell>
        </row>
        <row r="50">
          <cell r="D50">
            <v>420097</v>
          </cell>
          <cell r="E50">
            <v>0</v>
          </cell>
          <cell r="F50">
            <v>0</v>
          </cell>
          <cell r="G50">
            <v>2024</v>
          </cell>
          <cell r="H50">
            <v>26344</v>
          </cell>
          <cell r="I50">
            <v>13857</v>
          </cell>
          <cell r="J50">
            <v>7897</v>
          </cell>
          <cell r="K50">
            <v>716</v>
          </cell>
          <cell r="L50">
            <v>0</v>
          </cell>
          <cell r="M50">
            <v>0</v>
          </cell>
        </row>
        <row r="51">
          <cell r="D51">
            <v>4695683</v>
          </cell>
          <cell r="E51">
            <v>0</v>
          </cell>
          <cell r="F51">
            <v>0</v>
          </cell>
          <cell r="G51">
            <v>22622</v>
          </cell>
          <cell r="H51">
            <v>294459</v>
          </cell>
          <cell r="I51">
            <v>238630</v>
          </cell>
          <cell r="J51">
            <v>135991</v>
          </cell>
          <cell r="K51">
            <v>8002</v>
          </cell>
          <cell r="L51">
            <v>0</v>
          </cell>
          <cell r="M51">
            <v>523515</v>
          </cell>
        </row>
        <row r="52">
          <cell r="D52">
            <v>276636</v>
          </cell>
          <cell r="E52">
            <v>0</v>
          </cell>
          <cell r="F52">
            <v>0</v>
          </cell>
          <cell r="G52">
            <v>1333</v>
          </cell>
          <cell r="H52">
            <v>17347</v>
          </cell>
          <cell r="I52">
            <v>7819</v>
          </cell>
          <cell r="J52">
            <v>4456</v>
          </cell>
          <cell r="K52">
            <v>471</v>
          </cell>
          <cell r="L52">
            <v>0</v>
          </cell>
          <cell r="M52">
            <v>13415</v>
          </cell>
        </row>
        <row r="53">
          <cell r="D53">
            <v>1289354</v>
          </cell>
          <cell r="E53">
            <v>0</v>
          </cell>
          <cell r="F53">
            <v>0</v>
          </cell>
          <cell r="G53">
            <v>6212</v>
          </cell>
          <cell r="H53">
            <v>80853</v>
          </cell>
          <cell r="I53">
            <v>62238</v>
          </cell>
          <cell r="J53">
            <v>35468</v>
          </cell>
          <cell r="K53">
            <v>2197</v>
          </cell>
          <cell r="L53">
            <v>0</v>
          </cell>
          <cell r="M53">
            <v>150904</v>
          </cell>
        </row>
        <row r="54">
          <cell r="D54">
            <v>913241</v>
          </cell>
          <cell r="E54">
            <v>0</v>
          </cell>
          <cell r="F54">
            <v>0</v>
          </cell>
          <cell r="G54">
            <v>4400</v>
          </cell>
          <cell r="H54">
            <v>57268</v>
          </cell>
          <cell r="I54">
            <v>35795</v>
          </cell>
          <cell r="J54">
            <v>20399</v>
          </cell>
          <cell r="K54">
            <v>1556</v>
          </cell>
          <cell r="L54">
            <v>0</v>
          </cell>
          <cell r="M54">
            <v>0</v>
          </cell>
        </row>
        <row r="55">
          <cell r="D55">
            <v>876162</v>
          </cell>
          <cell r="E55">
            <v>0</v>
          </cell>
          <cell r="F55">
            <v>0</v>
          </cell>
          <cell r="G55">
            <v>4221</v>
          </cell>
          <cell r="H55">
            <v>54943</v>
          </cell>
          <cell r="I55">
            <v>31465</v>
          </cell>
          <cell r="J55">
            <v>17931</v>
          </cell>
          <cell r="K55">
            <v>1493</v>
          </cell>
          <cell r="L55">
            <v>0</v>
          </cell>
          <cell r="M55">
            <v>28467</v>
          </cell>
        </row>
        <row r="56">
          <cell r="D56">
            <v>693386</v>
          </cell>
          <cell r="E56">
            <v>0</v>
          </cell>
          <cell r="F56">
            <v>0</v>
          </cell>
          <cell r="G56">
            <v>3341</v>
          </cell>
          <cell r="H56">
            <v>43481</v>
          </cell>
          <cell r="I56">
            <v>25039</v>
          </cell>
          <cell r="J56">
            <v>14269</v>
          </cell>
          <cell r="K56">
            <v>1182</v>
          </cell>
          <cell r="L56">
            <v>0</v>
          </cell>
          <cell r="M56">
            <v>0</v>
          </cell>
        </row>
        <row r="57">
          <cell r="D57">
            <v>2306311</v>
          </cell>
          <cell r="E57">
            <v>0</v>
          </cell>
          <cell r="F57">
            <v>0</v>
          </cell>
          <cell r="G57">
            <v>11111</v>
          </cell>
          <cell r="H57">
            <v>144626</v>
          </cell>
          <cell r="I57">
            <v>109189</v>
          </cell>
          <cell r="J57">
            <v>62225</v>
          </cell>
          <cell r="K57">
            <v>3930</v>
          </cell>
          <cell r="L57">
            <v>0</v>
          </cell>
          <cell r="M57">
            <v>321020</v>
          </cell>
        </row>
        <row r="58">
          <cell r="D58">
            <v>1150797</v>
          </cell>
          <cell r="E58">
            <v>0</v>
          </cell>
          <cell r="F58">
            <v>0</v>
          </cell>
          <cell r="G58">
            <v>5544</v>
          </cell>
          <cell r="H58">
            <v>72165</v>
          </cell>
          <cell r="I58">
            <v>65226</v>
          </cell>
          <cell r="J58">
            <v>37171</v>
          </cell>
          <cell r="K58">
            <v>1961</v>
          </cell>
          <cell r="L58">
            <v>0</v>
          </cell>
          <cell r="M58">
            <v>0</v>
          </cell>
        </row>
        <row r="59">
          <cell r="D59">
            <v>438986</v>
          </cell>
          <cell r="E59">
            <v>0</v>
          </cell>
          <cell r="F59">
            <v>0</v>
          </cell>
          <cell r="G59">
            <v>2115</v>
          </cell>
          <cell r="H59">
            <v>27528</v>
          </cell>
          <cell r="I59">
            <v>14453</v>
          </cell>
          <cell r="J59">
            <v>8236</v>
          </cell>
          <cell r="K59">
            <v>748</v>
          </cell>
          <cell r="L59">
            <v>0</v>
          </cell>
          <cell r="M59">
            <v>0</v>
          </cell>
        </row>
        <row r="60">
          <cell r="D60">
            <v>3914409</v>
          </cell>
          <cell r="E60">
            <v>0</v>
          </cell>
          <cell r="F60">
            <v>0</v>
          </cell>
          <cell r="G60">
            <v>18859</v>
          </cell>
          <cell r="H60">
            <v>245467</v>
          </cell>
          <cell r="I60">
            <v>146484</v>
          </cell>
          <cell r="J60">
            <v>83479</v>
          </cell>
          <cell r="K60">
            <v>6671</v>
          </cell>
          <cell r="L60">
            <v>0</v>
          </cell>
          <cell r="M60">
            <v>134344</v>
          </cell>
        </row>
        <row r="61">
          <cell r="D61">
            <v>776779</v>
          </cell>
          <cell r="E61">
            <v>0</v>
          </cell>
          <cell r="F61">
            <v>0</v>
          </cell>
          <cell r="G61">
            <v>3742</v>
          </cell>
          <cell r="H61">
            <v>48710</v>
          </cell>
          <cell r="I61">
            <v>38436</v>
          </cell>
          <cell r="J61">
            <v>21904</v>
          </cell>
          <cell r="K61">
            <v>1324</v>
          </cell>
          <cell r="L61">
            <v>0</v>
          </cell>
          <cell r="M61">
            <v>63592</v>
          </cell>
        </row>
        <row r="62">
          <cell r="D62">
            <v>3276491</v>
          </cell>
          <cell r="E62">
            <v>0</v>
          </cell>
          <cell r="F62">
            <v>0</v>
          </cell>
          <cell r="G62">
            <v>15785</v>
          </cell>
          <cell r="H62">
            <v>205463</v>
          </cell>
          <cell r="I62">
            <v>146071</v>
          </cell>
          <cell r="J62">
            <v>83243</v>
          </cell>
          <cell r="K62">
            <v>5584</v>
          </cell>
          <cell r="L62">
            <v>0</v>
          </cell>
          <cell r="M62">
            <v>0</v>
          </cell>
        </row>
        <row r="63">
          <cell r="D63">
            <v>1347875</v>
          </cell>
          <cell r="E63">
            <v>0</v>
          </cell>
          <cell r="F63">
            <v>0</v>
          </cell>
          <cell r="G63">
            <v>6494</v>
          </cell>
          <cell r="H63">
            <v>84523</v>
          </cell>
          <cell r="I63">
            <v>71872</v>
          </cell>
          <cell r="J63">
            <v>40958</v>
          </cell>
          <cell r="K63">
            <v>2297</v>
          </cell>
          <cell r="L63">
            <v>0</v>
          </cell>
          <cell r="M63">
            <v>0</v>
          </cell>
        </row>
        <row r="64">
          <cell r="D64">
            <v>948808</v>
          </cell>
          <cell r="E64">
            <v>0</v>
          </cell>
          <cell r="F64">
            <v>0</v>
          </cell>
          <cell r="G64">
            <v>4571</v>
          </cell>
          <cell r="H64">
            <v>59498</v>
          </cell>
          <cell r="I64">
            <v>50428</v>
          </cell>
          <cell r="J64">
            <v>28738</v>
          </cell>
          <cell r="K64">
            <v>1617</v>
          </cell>
          <cell r="L64">
            <v>0</v>
          </cell>
          <cell r="M64">
            <v>0</v>
          </cell>
        </row>
        <row r="65">
          <cell r="D65">
            <v>1304680</v>
          </cell>
          <cell r="E65">
            <v>0</v>
          </cell>
          <cell r="F65">
            <v>0</v>
          </cell>
          <cell r="G65">
            <v>6286</v>
          </cell>
          <cell r="H65">
            <v>81814</v>
          </cell>
          <cell r="I65">
            <v>71246</v>
          </cell>
          <cell r="J65">
            <v>40602</v>
          </cell>
          <cell r="K65">
            <v>2223</v>
          </cell>
          <cell r="L65">
            <v>0</v>
          </cell>
          <cell r="M65">
            <v>0</v>
          </cell>
        </row>
        <row r="66">
          <cell r="D66">
            <v>2527351</v>
          </cell>
          <cell r="E66">
            <v>0</v>
          </cell>
          <cell r="F66">
            <v>0</v>
          </cell>
          <cell r="G66">
            <v>12176</v>
          </cell>
          <cell r="H66">
            <v>158486</v>
          </cell>
          <cell r="I66">
            <v>116522</v>
          </cell>
          <cell r="J66">
            <v>66403</v>
          </cell>
          <cell r="K66">
            <v>4307</v>
          </cell>
          <cell r="L66">
            <v>0</v>
          </cell>
          <cell r="M66">
            <v>2567</v>
          </cell>
        </row>
        <row r="67">
          <cell r="D67">
            <v>11496100</v>
          </cell>
          <cell r="E67">
            <v>0</v>
          </cell>
          <cell r="F67">
            <v>0</v>
          </cell>
          <cell r="G67">
            <v>55385</v>
          </cell>
          <cell r="H67">
            <v>720903</v>
          </cell>
          <cell r="I67">
            <v>557052</v>
          </cell>
          <cell r="J67">
            <v>317454</v>
          </cell>
          <cell r="K67">
            <v>19592</v>
          </cell>
          <cell r="L67">
            <v>0</v>
          </cell>
          <cell r="M67">
            <v>1153928</v>
          </cell>
        </row>
        <row r="68">
          <cell r="D68">
            <v>128023748</v>
          </cell>
          <cell r="E68">
            <v>0</v>
          </cell>
          <cell r="F68">
            <v>0</v>
          </cell>
          <cell r="G68">
            <v>616784</v>
          </cell>
          <cell r="H68">
            <v>8028171</v>
          </cell>
          <cell r="I68">
            <v>6106924</v>
          </cell>
          <cell r="J68">
            <v>3480220</v>
          </cell>
          <cell r="K68">
            <v>218176</v>
          </cell>
          <cell r="L68">
            <v>0</v>
          </cell>
          <cell r="M68">
            <v>8073305</v>
          </cell>
          <cell r="N68">
            <v>0</v>
          </cell>
        </row>
      </sheetData>
      <sheetData sheetId="2">
        <row r="10">
          <cell r="D10">
            <v>941914</v>
          </cell>
          <cell r="E10">
            <v>362571</v>
          </cell>
          <cell r="F10">
            <v>17196</v>
          </cell>
          <cell r="G10">
            <v>4549</v>
          </cell>
          <cell r="H10">
            <v>22123</v>
          </cell>
          <cell r="I10">
            <v>28140</v>
          </cell>
          <cell r="J10">
            <v>16838</v>
          </cell>
          <cell r="K10">
            <v>1130</v>
          </cell>
          <cell r="L10">
            <v>0</v>
          </cell>
          <cell r="N10">
            <v>4501</v>
          </cell>
        </row>
        <row r="11">
          <cell r="D11">
            <v>782203</v>
          </cell>
          <cell r="E11">
            <v>301093</v>
          </cell>
          <cell r="F11">
            <v>14280</v>
          </cell>
          <cell r="G11">
            <v>3778</v>
          </cell>
          <cell r="H11">
            <v>18372</v>
          </cell>
          <cell r="I11">
            <v>22723</v>
          </cell>
          <cell r="J11">
            <v>13597</v>
          </cell>
          <cell r="K11">
            <v>939</v>
          </cell>
          <cell r="L11">
            <v>0</v>
          </cell>
          <cell r="N11">
            <v>3737</v>
          </cell>
        </row>
        <row r="12">
          <cell r="D12">
            <v>628351</v>
          </cell>
          <cell r="E12">
            <v>241871</v>
          </cell>
          <cell r="F12">
            <v>11471</v>
          </cell>
          <cell r="G12">
            <v>3035</v>
          </cell>
          <cell r="H12">
            <v>14758</v>
          </cell>
          <cell r="I12">
            <v>14081</v>
          </cell>
          <cell r="J12">
            <v>8426</v>
          </cell>
          <cell r="K12">
            <v>754</v>
          </cell>
          <cell r="L12">
            <v>766</v>
          </cell>
          <cell r="N12">
            <v>3002</v>
          </cell>
        </row>
        <row r="13">
          <cell r="D13">
            <v>722417</v>
          </cell>
          <cell r="E13">
            <v>278080</v>
          </cell>
          <cell r="F13">
            <v>13188</v>
          </cell>
          <cell r="G13">
            <v>3489</v>
          </cell>
          <cell r="H13">
            <v>16968</v>
          </cell>
          <cell r="I13">
            <v>20552</v>
          </cell>
          <cell r="J13">
            <v>12298</v>
          </cell>
          <cell r="K13">
            <v>867</v>
          </cell>
          <cell r="L13">
            <v>0</v>
          </cell>
          <cell r="N13">
            <v>3452</v>
          </cell>
        </row>
        <row r="14">
          <cell r="D14">
            <v>4723870</v>
          </cell>
          <cell r="E14">
            <v>1818359</v>
          </cell>
          <cell r="F14">
            <v>86239</v>
          </cell>
          <cell r="G14">
            <v>22813</v>
          </cell>
          <cell r="H14">
            <v>110952</v>
          </cell>
          <cell r="I14">
            <v>169798</v>
          </cell>
          <cell r="J14">
            <v>101604</v>
          </cell>
          <cell r="K14">
            <v>5668</v>
          </cell>
          <cell r="L14">
            <v>2520711</v>
          </cell>
          <cell r="N14">
            <v>22572</v>
          </cell>
        </row>
        <row r="15">
          <cell r="D15">
            <v>1011584</v>
          </cell>
          <cell r="E15">
            <v>389389</v>
          </cell>
          <cell r="F15">
            <v>18467</v>
          </cell>
          <cell r="G15">
            <v>4885</v>
          </cell>
          <cell r="H15">
            <v>23760</v>
          </cell>
          <cell r="I15">
            <v>34424</v>
          </cell>
          <cell r="J15">
            <v>20598</v>
          </cell>
          <cell r="K15">
            <v>1214</v>
          </cell>
          <cell r="L15">
            <v>0</v>
          </cell>
          <cell r="N15">
            <v>4833</v>
          </cell>
        </row>
        <row r="16">
          <cell r="D16">
            <v>1976554</v>
          </cell>
          <cell r="E16">
            <v>760835</v>
          </cell>
          <cell r="F16">
            <v>36084</v>
          </cell>
          <cell r="G16">
            <v>9545</v>
          </cell>
          <cell r="H16">
            <v>46424</v>
          </cell>
          <cell r="I16">
            <v>58037</v>
          </cell>
          <cell r="J16">
            <v>34729</v>
          </cell>
          <cell r="K16">
            <v>2372</v>
          </cell>
          <cell r="L16">
            <v>100243</v>
          </cell>
          <cell r="N16">
            <v>9444</v>
          </cell>
        </row>
        <row r="17">
          <cell r="D17">
            <v>1301493</v>
          </cell>
          <cell r="E17">
            <v>500983</v>
          </cell>
          <cell r="F17">
            <v>23760</v>
          </cell>
          <cell r="G17">
            <v>6285</v>
          </cell>
          <cell r="H17">
            <v>30569</v>
          </cell>
          <cell r="I17">
            <v>48514</v>
          </cell>
          <cell r="J17">
            <v>29030</v>
          </cell>
          <cell r="K17">
            <v>1562</v>
          </cell>
          <cell r="L17">
            <v>0</v>
          </cell>
          <cell r="N17">
            <v>6218</v>
          </cell>
        </row>
        <row r="18">
          <cell r="D18">
            <v>2001189</v>
          </cell>
          <cell r="E18">
            <v>770318</v>
          </cell>
          <cell r="F18">
            <v>36534</v>
          </cell>
          <cell r="G18">
            <v>9664</v>
          </cell>
          <cell r="H18">
            <v>47003</v>
          </cell>
          <cell r="I18">
            <v>50860</v>
          </cell>
          <cell r="J18">
            <v>30434</v>
          </cell>
          <cell r="K18">
            <v>2401</v>
          </cell>
          <cell r="L18">
            <v>0</v>
          </cell>
          <cell r="N18">
            <v>9562</v>
          </cell>
        </row>
        <row r="19">
          <cell r="D19">
            <v>491675</v>
          </cell>
          <cell r="E19">
            <v>189260</v>
          </cell>
          <cell r="F19">
            <v>8976</v>
          </cell>
          <cell r="G19">
            <v>2374</v>
          </cell>
          <cell r="H19">
            <v>11548</v>
          </cell>
          <cell r="I19">
            <v>9507</v>
          </cell>
          <cell r="J19">
            <v>5688</v>
          </cell>
          <cell r="K19">
            <v>590</v>
          </cell>
          <cell r="L19">
            <v>24341</v>
          </cell>
          <cell r="N19">
            <v>2350</v>
          </cell>
        </row>
        <row r="20">
          <cell r="D20">
            <v>568616</v>
          </cell>
          <cell r="E20">
            <v>218877</v>
          </cell>
          <cell r="F20">
            <v>10381</v>
          </cell>
          <cell r="G20">
            <v>2746</v>
          </cell>
          <cell r="H20">
            <v>13355</v>
          </cell>
          <cell r="I20">
            <v>13191</v>
          </cell>
          <cell r="J20">
            <v>7894</v>
          </cell>
          <cell r="K20">
            <v>682</v>
          </cell>
          <cell r="L20">
            <v>0</v>
          </cell>
          <cell r="N20">
            <v>2717</v>
          </cell>
        </row>
        <row r="21">
          <cell r="D21">
            <v>21214042</v>
          </cell>
          <cell r="E21">
            <v>8165919</v>
          </cell>
          <cell r="F21">
            <v>387282</v>
          </cell>
          <cell r="G21">
            <v>102450</v>
          </cell>
          <cell r="H21">
            <v>498266</v>
          </cell>
          <cell r="I21">
            <v>857627</v>
          </cell>
          <cell r="J21">
            <v>513186</v>
          </cell>
          <cell r="K21">
            <v>25455</v>
          </cell>
          <cell r="L21">
            <v>2619709</v>
          </cell>
          <cell r="N21">
            <v>101365</v>
          </cell>
        </row>
        <row r="22">
          <cell r="D22">
            <v>1218086</v>
          </cell>
          <cell r="E22">
            <v>468878</v>
          </cell>
          <cell r="F22">
            <v>22237</v>
          </cell>
          <cell r="G22">
            <v>5883</v>
          </cell>
          <cell r="H22">
            <v>28610</v>
          </cell>
          <cell r="I22">
            <v>36824</v>
          </cell>
          <cell r="J22">
            <v>22035</v>
          </cell>
          <cell r="K22">
            <v>1462</v>
          </cell>
          <cell r="L22">
            <v>75820</v>
          </cell>
          <cell r="N22">
            <v>5820</v>
          </cell>
        </row>
        <row r="23">
          <cell r="D23">
            <v>830743</v>
          </cell>
          <cell r="E23">
            <v>319778</v>
          </cell>
          <cell r="F23">
            <v>15166</v>
          </cell>
          <cell r="G23">
            <v>4012</v>
          </cell>
          <cell r="H23">
            <v>19512</v>
          </cell>
          <cell r="I23">
            <v>25833</v>
          </cell>
          <cell r="J23">
            <v>15458</v>
          </cell>
          <cell r="K23">
            <v>997</v>
          </cell>
          <cell r="L23">
            <v>185377</v>
          </cell>
          <cell r="N23">
            <v>3970</v>
          </cell>
        </row>
        <row r="24">
          <cell r="D24">
            <v>3384878</v>
          </cell>
          <cell r="E24">
            <v>1302941</v>
          </cell>
          <cell r="F24">
            <v>61794</v>
          </cell>
          <cell r="G24">
            <v>16347</v>
          </cell>
          <cell r="H24">
            <v>79502</v>
          </cell>
          <cell r="I24">
            <v>99027</v>
          </cell>
          <cell r="J24">
            <v>59256</v>
          </cell>
          <cell r="K24">
            <v>4062</v>
          </cell>
          <cell r="L24">
            <v>0</v>
          </cell>
          <cell r="N24">
            <v>16174</v>
          </cell>
        </row>
        <row r="25">
          <cell r="D25">
            <v>2171568</v>
          </cell>
          <cell r="E25">
            <v>835901</v>
          </cell>
          <cell r="F25">
            <v>39644</v>
          </cell>
          <cell r="G25">
            <v>10487</v>
          </cell>
          <cell r="H25">
            <v>51005</v>
          </cell>
          <cell r="I25">
            <v>87312</v>
          </cell>
          <cell r="J25">
            <v>52246</v>
          </cell>
          <cell r="K25">
            <v>2606</v>
          </cell>
          <cell r="L25">
            <v>0</v>
          </cell>
          <cell r="N25">
            <v>10376</v>
          </cell>
        </row>
        <row r="26">
          <cell r="D26">
            <v>19072846</v>
          </cell>
          <cell r="E26">
            <v>7341709</v>
          </cell>
          <cell r="F26">
            <v>348193</v>
          </cell>
          <cell r="G26">
            <v>92110</v>
          </cell>
          <cell r="H26">
            <v>447974</v>
          </cell>
          <cell r="I26">
            <v>717409</v>
          </cell>
          <cell r="J26">
            <v>429283</v>
          </cell>
          <cell r="K26">
            <v>22886</v>
          </cell>
          <cell r="L26">
            <v>5475920</v>
          </cell>
          <cell r="N26">
            <v>91134</v>
          </cell>
        </row>
        <row r="27">
          <cell r="D27">
            <v>853670</v>
          </cell>
          <cell r="E27">
            <v>328603</v>
          </cell>
          <cell r="F27">
            <v>15585</v>
          </cell>
          <cell r="G27">
            <v>4123</v>
          </cell>
          <cell r="H27">
            <v>20051</v>
          </cell>
          <cell r="I27">
            <v>21041</v>
          </cell>
          <cell r="J27">
            <v>12591</v>
          </cell>
          <cell r="K27">
            <v>1024</v>
          </cell>
          <cell r="L27">
            <v>8842</v>
          </cell>
          <cell r="N27">
            <v>4079</v>
          </cell>
        </row>
        <row r="28">
          <cell r="D28">
            <v>3316417</v>
          </cell>
          <cell r="E28">
            <v>1276588</v>
          </cell>
          <cell r="F28">
            <v>60544</v>
          </cell>
          <cell r="G28">
            <v>16016</v>
          </cell>
          <cell r="H28">
            <v>77894</v>
          </cell>
          <cell r="I28">
            <v>102106</v>
          </cell>
          <cell r="J28">
            <v>61097</v>
          </cell>
          <cell r="K28">
            <v>3979</v>
          </cell>
          <cell r="L28">
            <v>0</v>
          </cell>
          <cell r="N28">
            <v>15847</v>
          </cell>
        </row>
        <row r="29">
          <cell r="D29">
            <v>7540794</v>
          </cell>
          <cell r="E29">
            <v>2902677</v>
          </cell>
          <cell r="F29">
            <v>137664</v>
          </cell>
          <cell r="G29">
            <v>36417</v>
          </cell>
          <cell r="H29">
            <v>177115</v>
          </cell>
          <cell r="I29">
            <v>250120</v>
          </cell>
          <cell r="J29">
            <v>149667</v>
          </cell>
          <cell r="K29">
            <v>9048</v>
          </cell>
          <cell r="L29">
            <v>732424</v>
          </cell>
          <cell r="N29">
            <v>36031</v>
          </cell>
        </row>
        <row r="30">
          <cell r="D30">
            <v>961430</v>
          </cell>
          <cell r="E30">
            <v>370083</v>
          </cell>
          <cell r="F30">
            <v>17552</v>
          </cell>
          <cell r="G30">
            <v>4643</v>
          </cell>
          <cell r="H30">
            <v>22582</v>
          </cell>
          <cell r="I30">
            <v>22468</v>
          </cell>
          <cell r="J30">
            <v>13444</v>
          </cell>
          <cell r="K30">
            <v>1154</v>
          </cell>
          <cell r="L30">
            <v>0</v>
          </cell>
          <cell r="N30">
            <v>4594</v>
          </cell>
        </row>
        <row r="31">
          <cell r="D31">
            <v>2196764</v>
          </cell>
          <cell r="E31">
            <v>845600</v>
          </cell>
          <cell r="F31">
            <v>40104</v>
          </cell>
          <cell r="G31">
            <v>10609</v>
          </cell>
          <cell r="H31">
            <v>51597</v>
          </cell>
          <cell r="I31">
            <v>84936</v>
          </cell>
          <cell r="J31">
            <v>50825</v>
          </cell>
          <cell r="K31">
            <v>2636</v>
          </cell>
          <cell r="L31">
            <v>152162</v>
          </cell>
          <cell r="N31">
            <v>10497</v>
          </cell>
        </row>
        <row r="32">
          <cell r="D32">
            <v>2047699</v>
          </cell>
          <cell r="E32">
            <v>788221</v>
          </cell>
          <cell r="F32">
            <v>37383</v>
          </cell>
          <cell r="G32">
            <v>9889</v>
          </cell>
          <cell r="H32">
            <v>48095</v>
          </cell>
          <cell r="I32">
            <v>57044</v>
          </cell>
          <cell r="J32">
            <v>34134</v>
          </cell>
          <cell r="K32">
            <v>2457</v>
          </cell>
          <cell r="L32">
            <v>270277</v>
          </cell>
          <cell r="N32">
            <v>9785</v>
          </cell>
        </row>
        <row r="33">
          <cell r="D33">
            <v>4060264</v>
          </cell>
          <cell r="E33">
            <v>1562917</v>
          </cell>
          <cell r="F33">
            <v>74124</v>
          </cell>
          <cell r="G33">
            <v>19608</v>
          </cell>
          <cell r="H33">
            <v>95366</v>
          </cell>
          <cell r="I33">
            <v>188810</v>
          </cell>
          <cell r="J33">
            <v>112980</v>
          </cell>
          <cell r="K33">
            <v>4872</v>
          </cell>
          <cell r="L33">
            <v>0</v>
          </cell>
          <cell r="N33">
            <v>19400</v>
          </cell>
        </row>
        <row r="34">
          <cell r="D34">
            <v>1363445</v>
          </cell>
          <cell r="E34">
            <v>524831</v>
          </cell>
          <cell r="F34">
            <v>24891</v>
          </cell>
          <cell r="G34">
            <v>6585</v>
          </cell>
          <cell r="H34">
            <v>32024</v>
          </cell>
          <cell r="I34">
            <v>50962</v>
          </cell>
          <cell r="J34">
            <v>30495</v>
          </cell>
          <cell r="K34">
            <v>1636</v>
          </cell>
          <cell r="L34">
            <v>0</v>
          </cell>
          <cell r="N34">
            <v>6515</v>
          </cell>
        </row>
        <row r="35">
          <cell r="D35">
            <v>5960443</v>
          </cell>
          <cell r="E35">
            <v>2294353</v>
          </cell>
          <cell r="F35">
            <v>108813</v>
          </cell>
          <cell r="G35">
            <v>28785</v>
          </cell>
          <cell r="H35">
            <v>139996</v>
          </cell>
          <cell r="I35">
            <v>115955</v>
          </cell>
          <cell r="J35">
            <v>69385</v>
          </cell>
          <cell r="K35">
            <v>7152</v>
          </cell>
          <cell r="L35">
            <v>1535435</v>
          </cell>
          <cell r="N35">
            <v>28480</v>
          </cell>
        </row>
        <row r="36">
          <cell r="D36">
            <v>901969</v>
          </cell>
          <cell r="E36">
            <v>347195</v>
          </cell>
          <cell r="F36">
            <v>16466</v>
          </cell>
          <cell r="G36">
            <v>4356</v>
          </cell>
          <cell r="H36">
            <v>21185</v>
          </cell>
          <cell r="I36">
            <v>17232</v>
          </cell>
          <cell r="J36">
            <v>10312</v>
          </cell>
          <cell r="K36">
            <v>1082</v>
          </cell>
          <cell r="L36">
            <v>0</v>
          </cell>
          <cell r="N36">
            <v>4310</v>
          </cell>
        </row>
        <row r="37">
          <cell r="D37">
            <v>640412</v>
          </cell>
          <cell r="E37">
            <v>246514</v>
          </cell>
          <cell r="F37">
            <v>11691</v>
          </cell>
          <cell r="G37">
            <v>3093</v>
          </cell>
          <cell r="H37">
            <v>15042</v>
          </cell>
          <cell r="I37">
            <v>14227</v>
          </cell>
          <cell r="J37">
            <v>8513</v>
          </cell>
          <cell r="K37">
            <v>768</v>
          </cell>
          <cell r="L37">
            <v>0</v>
          </cell>
          <cell r="N37">
            <v>3060</v>
          </cell>
        </row>
        <row r="38">
          <cell r="D38">
            <v>2435173</v>
          </cell>
          <cell r="E38">
            <v>937371</v>
          </cell>
          <cell r="F38">
            <v>44456</v>
          </cell>
          <cell r="G38">
            <v>11760</v>
          </cell>
          <cell r="H38">
            <v>57196</v>
          </cell>
          <cell r="I38">
            <v>91336</v>
          </cell>
          <cell r="J38">
            <v>54654</v>
          </cell>
          <cell r="K38">
            <v>2922</v>
          </cell>
          <cell r="L38">
            <v>118158</v>
          </cell>
          <cell r="N38">
            <v>11636</v>
          </cell>
        </row>
        <row r="39">
          <cell r="D39">
            <v>570732</v>
          </cell>
          <cell r="E39">
            <v>219692</v>
          </cell>
          <cell r="F39">
            <v>10419</v>
          </cell>
          <cell r="G39">
            <v>2756</v>
          </cell>
          <cell r="H39">
            <v>13405</v>
          </cell>
          <cell r="I39">
            <v>12858</v>
          </cell>
          <cell r="J39">
            <v>7694</v>
          </cell>
          <cell r="K39">
            <v>685</v>
          </cell>
          <cell r="L39">
            <v>21091</v>
          </cell>
          <cell r="N39">
            <v>2727</v>
          </cell>
        </row>
        <row r="40">
          <cell r="D40">
            <v>1722802</v>
          </cell>
          <cell r="E40">
            <v>663158</v>
          </cell>
          <cell r="F40">
            <v>31451</v>
          </cell>
          <cell r="G40">
            <v>8320</v>
          </cell>
          <cell r="H40">
            <v>40464</v>
          </cell>
          <cell r="I40">
            <v>42883</v>
          </cell>
          <cell r="J40">
            <v>25660</v>
          </cell>
          <cell r="K40">
            <v>2067</v>
          </cell>
          <cell r="L40">
            <v>0</v>
          </cell>
          <cell r="N40">
            <v>8231</v>
          </cell>
        </row>
        <row r="41">
          <cell r="D41">
            <v>1653288</v>
          </cell>
          <cell r="E41">
            <v>636400</v>
          </cell>
          <cell r="F41">
            <v>30182</v>
          </cell>
          <cell r="G41">
            <v>7984</v>
          </cell>
          <cell r="H41">
            <v>38832</v>
          </cell>
          <cell r="I41">
            <v>51659</v>
          </cell>
          <cell r="J41">
            <v>30912</v>
          </cell>
          <cell r="K41">
            <v>1984</v>
          </cell>
          <cell r="L41">
            <v>0</v>
          </cell>
          <cell r="N41">
            <v>7900</v>
          </cell>
        </row>
        <row r="42">
          <cell r="D42">
            <v>945429</v>
          </cell>
          <cell r="E42">
            <v>363924</v>
          </cell>
          <cell r="F42">
            <v>17260</v>
          </cell>
          <cell r="G42">
            <v>4566</v>
          </cell>
          <cell r="H42">
            <v>22206</v>
          </cell>
          <cell r="I42">
            <v>22445</v>
          </cell>
          <cell r="J42">
            <v>13430</v>
          </cell>
          <cell r="K42">
            <v>1134</v>
          </cell>
          <cell r="L42">
            <v>0</v>
          </cell>
          <cell r="N42">
            <v>4517</v>
          </cell>
        </row>
        <row r="43">
          <cell r="D43">
            <v>4018706</v>
          </cell>
          <cell r="E43">
            <v>1546920</v>
          </cell>
          <cell r="F43">
            <v>73365</v>
          </cell>
          <cell r="G43">
            <v>19408</v>
          </cell>
          <cell r="H43">
            <v>94390</v>
          </cell>
          <cell r="I43">
            <v>123730</v>
          </cell>
          <cell r="J43">
            <v>74038</v>
          </cell>
          <cell r="K43">
            <v>4822</v>
          </cell>
          <cell r="L43">
            <v>633835</v>
          </cell>
          <cell r="N43">
            <v>19202</v>
          </cell>
        </row>
        <row r="44">
          <cell r="D44">
            <v>1632857</v>
          </cell>
          <cell r="E44">
            <v>628535</v>
          </cell>
          <cell r="F44">
            <v>29809</v>
          </cell>
          <cell r="G44">
            <v>7886</v>
          </cell>
          <cell r="H44">
            <v>38352</v>
          </cell>
          <cell r="I44">
            <v>65373</v>
          </cell>
          <cell r="J44">
            <v>39118</v>
          </cell>
          <cell r="K44">
            <v>1959</v>
          </cell>
          <cell r="L44">
            <v>0</v>
          </cell>
          <cell r="N44">
            <v>7802</v>
          </cell>
        </row>
        <row r="45">
          <cell r="D45">
            <v>3900678</v>
          </cell>
          <cell r="E45">
            <v>1501488</v>
          </cell>
          <cell r="F45">
            <v>71210</v>
          </cell>
          <cell r="G45">
            <v>18838</v>
          </cell>
          <cell r="H45">
            <v>91617</v>
          </cell>
          <cell r="I45">
            <v>161690</v>
          </cell>
          <cell r="J45">
            <v>96752</v>
          </cell>
          <cell r="K45">
            <v>4680</v>
          </cell>
          <cell r="L45">
            <v>0</v>
          </cell>
          <cell r="N45">
            <v>18638</v>
          </cell>
        </row>
        <row r="46">
          <cell r="D46">
            <v>1756006</v>
          </cell>
          <cell r="E46">
            <v>675939</v>
          </cell>
          <cell r="F46">
            <v>32058</v>
          </cell>
          <cell r="G46">
            <v>8480</v>
          </cell>
          <cell r="H46">
            <v>41244</v>
          </cell>
          <cell r="I46">
            <v>69659</v>
          </cell>
          <cell r="J46">
            <v>41682</v>
          </cell>
          <cell r="K46">
            <v>2107</v>
          </cell>
          <cell r="L46">
            <v>294205</v>
          </cell>
          <cell r="N46">
            <v>8391</v>
          </cell>
        </row>
        <row r="47">
          <cell r="D47">
            <v>6856116</v>
          </cell>
          <cell r="E47">
            <v>2639124</v>
          </cell>
          <cell r="F47">
            <v>125165</v>
          </cell>
          <cell r="G47">
            <v>33111</v>
          </cell>
          <cell r="H47">
            <v>161033</v>
          </cell>
          <cell r="I47">
            <v>276463</v>
          </cell>
          <cell r="J47">
            <v>165430</v>
          </cell>
          <cell r="K47">
            <v>8227</v>
          </cell>
          <cell r="L47">
            <v>172648</v>
          </cell>
          <cell r="N47">
            <v>32761</v>
          </cell>
        </row>
        <row r="48">
          <cell r="D48">
            <v>6177217</v>
          </cell>
          <cell r="E48">
            <v>2377796</v>
          </cell>
          <cell r="F48">
            <v>112771</v>
          </cell>
          <cell r="G48">
            <v>29832</v>
          </cell>
          <cell r="H48">
            <v>145088</v>
          </cell>
          <cell r="I48">
            <v>251810</v>
          </cell>
          <cell r="J48">
            <v>150678</v>
          </cell>
          <cell r="K48">
            <v>7412</v>
          </cell>
          <cell r="L48">
            <v>503804</v>
          </cell>
          <cell r="N48">
            <v>29515</v>
          </cell>
        </row>
        <row r="49">
          <cell r="D49">
            <v>2376230</v>
          </cell>
          <cell r="E49">
            <v>914682</v>
          </cell>
          <cell r="F49">
            <v>43380</v>
          </cell>
          <cell r="G49">
            <v>11476</v>
          </cell>
          <cell r="H49">
            <v>55812</v>
          </cell>
          <cell r="I49">
            <v>89334</v>
          </cell>
          <cell r="J49">
            <v>53456</v>
          </cell>
          <cell r="K49">
            <v>2851</v>
          </cell>
          <cell r="L49">
            <v>0</v>
          </cell>
          <cell r="N49">
            <v>11355</v>
          </cell>
        </row>
        <row r="50">
          <cell r="D50">
            <v>596652</v>
          </cell>
          <cell r="E50">
            <v>229669</v>
          </cell>
          <cell r="F50">
            <v>10892</v>
          </cell>
          <cell r="G50">
            <v>2881</v>
          </cell>
          <cell r="H50">
            <v>14014</v>
          </cell>
          <cell r="I50">
            <v>14413</v>
          </cell>
          <cell r="J50">
            <v>8625</v>
          </cell>
          <cell r="K50">
            <v>716</v>
          </cell>
          <cell r="L50">
            <v>22267</v>
          </cell>
          <cell r="N50">
            <v>2851</v>
          </cell>
        </row>
        <row r="51">
          <cell r="D51">
            <v>6669147</v>
          </cell>
          <cell r="E51">
            <v>2567154</v>
          </cell>
          <cell r="F51">
            <v>121751</v>
          </cell>
          <cell r="G51">
            <v>32208</v>
          </cell>
          <cell r="H51">
            <v>156642</v>
          </cell>
          <cell r="I51">
            <v>248214</v>
          </cell>
          <cell r="J51">
            <v>148526</v>
          </cell>
          <cell r="K51">
            <v>8002</v>
          </cell>
          <cell r="L51">
            <v>0</v>
          </cell>
          <cell r="N51">
            <v>31867</v>
          </cell>
        </row>
        <row r="52">
          <cell r="D52">
            <v>392898</v>
          </cell>
          <cell r="E52">
            <v>151238</v>
          </cell>
          <cell r="F52">
            <v>7173</v>
          </cell>
          <cell r="G52">
            <v>1897</v>
          </cell>
          <cell r="H52">
            <v>9228</v>
          </cell>
          <cell r="I52">
            <v>8133</v>
          </cell>
          <cell r="J52">
            <v>4866</v>
          </cell>
          <cell r="K52">
            <v>471</v>
          </cell>
          <cell r="L52">
            <v>0</v>
          </cell>
          <cell r="N52">
            <v>1877</v>
          </cell>
        </row>
        <row r="53">
          <cell r="D53">
            <v>1831234</v>
          </cell>
          <cell r="E53">
            <v>704897</v>
          </cell>
          <cell r="F53">
            <v>33431</v>
          </cell>
          <cell r="G53">
            <v>8844</v>
          </cell>
          <cell r="H53">
            <v>43011</v>
          </cell>
          <cell r="I53">
            <v>64738</v>
          </cell>
          <cell r="J53">
            <v>38738</v>
          </cell>
          <cell r="K53">
            <v>2197</v>
          </cell>
          <cell r="L53">
            <v>149579</v>
          </cell>
          <cell r="N53">
            <v>8750</v>
          </cell>
        </row>
        <row r="54">
          <cell r="D54">
            <v>1297051</v>
          </cell>
          <cell r="E54">
            <v>499274</v>
          </cell>
          <cell r="F54">
            <v>23679</v>
          </cell>
          <cell r="G54">
            <v>6264</v>
          </cell>
          <cell r="H54">
            <v>30465</v>
          </cell>
          <cell r="I54">
            <v>37232</v>
          </cell>
          <cell r="J54">
            <v>22279</v>
          </cell>
          <cell r="K54">
            <v>1556</v>
          </cell>
          <cell r="L54">
            <v>99804</v>
          </cell>
          <cell r="N54">
            <v>6198</v>
          </cell>
        </row>
        <row r="55">
          <cell r="D55">
            <v>1244389</v>
          </cell>
          <cell r="E55">
            <v>479003</v>
          </cell>
          <cell r="F55">
            <v>22717</v>
          </cell>
          <cell r="G55">
            <v>6010</v>
          </cell>
          <cell r="H55">
            <v>29228</v>
          </cell>
          <cell r="I55">
            <v>32730</v>
          </cell>
          <cell r="J55">
            <v>19585</v>
          </cell>
          <cell r="K55">
            <v>1493</v>
          </cell>
          <cell r="L55">
            <v>125992</v>
          </cell>
          <cell r="N55">
            <v>5946</v>
          </cell>
        </row>
        <row r="56">
          <cell r="D56">
            <v>984797</v>
          </cell>
          <cell r="E56">
            <v>379078</v>
          </cell>
          <cell r="F56">
            <v>17978</v>
          </cell>
          <cell r="G56">
            <v>4756</v>
          </cell>
          <cell r="H56">
            <v>23130</v>
          </cell>
          <cell r="I56">
            <v>26044</v>
          </cell>
          <cell r="J56">
            <v>15584</v>
          </cell>
          <cell r="K56">
            <v>1182</v>
          </cell>
          <cell r="L56">
            <v>0</v>
          </cell>
          <cell r="N56">
            <v>4705</v>
          </cell>
        </row>
        <row r="57">
          <cell r="D57">
            <v>3275588</v>
          </cell>
          <cell r="E57">
            <v>1260872</v>
          </cell>
          <cell r="F57">
            <v>59799</v>
          </cell>
          <cell r="G57">
            <v>15819</v>
          </cell>
          <cell r="H57">
            <v>76936</v>
          </cell>
          <cell r="I57">
            <v>113575</v>
          </cell>
          <cell r="J57">
            <v>67960</v>
          </cell>
          <cell r="K57">
            <v>3930</v>
          </cell>
          <cell r="L57">
            <v>500280</v>
          </cell>
          <cell r="N57">
            <v>15651</v>
          </cell>
        </row>
        <row r="58">
          <cell r="D58">
            <v>1634445</v>
          </cell>
          <cell r="E58">
            <v>629147</v>
          </cell>
          <cell r="F58">
            <v>29838</v>
          </cell>
          <cell r="G58">
            <v>7893</v>
          </cell>
          <cell r="H58">
            <v>38389</v>
          </cell>
          <cell r="I58">
            <v>67846</v>
          </cell>
          <cell r="J58">
            <v>40598</v>
          </cell>
          <cell r="K58">
            <v>1961</v>
          </cell>
          <cell r="L58">
            <v>0</v>
          </cell>
          <cell r="N58">
            <v>7809</v>
          </cell>
        </row>
        <row r="59">
          <cell r="D59">
            <v>623480</v>
          </cell>
          <cell r="E59">
            <v>239996</v>
          </cell>
          <cell r="F59">
            <v>11382</v>
          </cell>
          <cell r="G59">
            <v>3011</v>
          </cell>
          <cell r="H59">
            <v>14644</v>
          </cell>
          <cell r="I59">
            <v>15033</v>
          </cell>
          <cell r="J59">
            <v>8996</v>
          </cell>
          <cell r="K59">
            <v>748</v>
          </cell>
          <cell r="L59">
            <v>0</v>
          </cell>
          <cell r="N59">
            <v>2979</v>
          </cell>
        </row>
        <row r="60">
          <cell r="D60">
            <v>5559525</v>
          </cell>
          <cell r="E60">
            <v>2140028</v>
          </cell>
          <cell r="F60">
            <v>101494</v>
          </cell>
          <cell r="G60">
            <v>26849</v>
          </cell>
          <cell r="H60">
            <v>130580</v>
          </cell>
          <cell r="I60">
            <v>152368</v>
          </cell>
          <cell r="J60">
            <v>91174</v>
          </cell>
          <cell r="K60">
            <v>6671</v>
          </cell>
          <cell r="L60">
            <v>241274</v>
          </cell>
          <cell r="N60">
            <v>26565</v>
          </cell>
        </row>
        <row r="61">
          <cell r="D61">
            <v>1103237</v>
          </cell>
          <cell r="E61">
            <v>424669</v>
          </cell>
          <cell r="F61">
            <v>20141</v>
          </cell>
          <cell r="G61">
            <v>5328</v>
          </cell>
          <cell r="H61">
            <v>25912</v>
          </cell>
          <cell r="I61">
            <v>39979</v>
          </cell>
          <cell r="J61">
            <v>23923</v>
          </cell>
          <cell r="K61">
            <v>1324</v>
          </cell>
          <cell r="L61">
            <v>0</v>
          </cell>
          <cell r="N61">
            <v>5271</v>
          </cell>
        </row>
        <row r="62">
          <cell r="D62">
            <v>4653508</v>
          </cell>
          <cell r="E62">
            <v>1791274</v>
          </cell>
          <cell r="F62">
            <v>84954</v>
          </cell>
          <cell r="G62">
            <v>22473</v>
          </cell>
          <cell r="H62">
            <v>109299</v>
          </cell>
          <cell r="I62">
            <v>151937</v>
          </cell>
          <cell r="J62">
            <v>90917</v>
          </cell>
          <cell r="K62">
            <v>5584</v>
          </cell>
          <cell r="L62">
            <v>0</v>
          </cell>
          <cell r="N62">
            <v>22236</v>
          </cell>
        </row>
        <row r="63">
          <cell r="D63">
            <v>1914349</v>
          </cell>
          <cell r="E63">
            <v>736890</v>
          </cell>
          <cell r="F63">
            <v>34948</v>
          </cell>
          <cell r="G63">
            <v>9245</v>
          </cell>
          <cell r="H63">
            <v>44963</v>
          </cell>
          <cell r="I63">
            <v>74758</v>
          </cell>
          <cell r="J63">
            <v>44734</v>
          </cell>
          <cell r="K63">
            <v>2297</v>
          </cell>
          <cell r="L63">
            <v>0</v>
          </cell>
          <cell r="N63">
            <v>9147</v>
          </cell>
        </row>
        <row r="64">
          <cell r="D64">
            <v>1347566</v>
          </cell>
          <cell r="E64">
            <v>518718</v>
          </cell>
          <cell r="F64">
            <v>24601</v>
          </cell>
          <cell r="G64">
            <v>6508</v>
          </cell>
          <cell r="H64">
            <v>31651</v>
          </cell>
          <cell r="I64">
            <v>52453</v>
          </cell>
          <cell r="J64">
            <v>31387</v>
          </cell>
          <cell r="K64">
            <v>1617</v>
          </cell>
          <cell r="L64">
            <v>0</v>
          </cell>
          <cell r="N64">
            <v>6439</v>
          </cell>
        </row>
        <row r="65">
          <cell r="D65">
            <v>1853000</v>
          </cell>
          <cell r="E65">
            <v>713275</v>
          </cell>
          <cell r="F65">
            <v>33828</v>
          </cell>
          <cell r="G65">
            <v>8949</v>
          </cell>
          <cell r="H65">
            <v>43522</v>
          </cell>
          <cell r="I65">
            <v>74107</v>
          </cell>
          <cell r="J65">
            <v>44344</v>
          </cell>
          <cell r="K65">
            <v>2223</v>
          </cell>
          <cell r="L65">
            <v>0</v>
          </cell>
          <cell r="N65">
            <v>8854</v>
          </cell>
        </row>
        <row r="66">
          <cell r="D66">
            <v>3589526</v>
          </cell>
          <cell r="E66">
            <v>1381716</v>
          </cell>
          <cell r="F66">
            <v>65530</v>
          </cell>
          <cell r="G66">
            <v>17335</v>
          </cell>
          <cell r="H66">
            <v>84309</v>
          </cell>
          <cell r="I66">
            <v>121202</v>
          </cell>
          <cell r="J66">
            <v>72525</v>
          </cell>
          <cell r="K66">
            <v>4307</v>
          </cell>
          <cell r="L66">
            <v>0</v>
          </cell>
          <cell r="N66">
            <v>17152</v>
          </cell>
        </row>
        <row r="67">
          <cell r="D67">
            <v>16327589</v>
          </cell>
          <cell r="E67">
            <v>6284977</v>
          </cell>
          <cell r="F67">
            <v>298075</v>
          </cell>
          <cell r="G67">
            <v>78852</v>
          </cell>
          <cell r="H67">
            <v>383495</v>
          </cell>
          <cell r="I67">
            <v>579425</v>
          </cell>
          <cell r="J67">
            <v>346716</v>
          </cell>
          <cell r="K67">
            <v>19592</v>
          </cell>
          <cell r="L67">
            <v>1732451</v>
          </cell>
          <cell r="N67">
            <v>78017</v>
          </cell>
        </row>
      </sheetData>
      <sheetData sheetId="3">
        <row r="10">
          <cell r="D10">
            <v>687974</v>
          </cell>
          <cell r="E10">
            <v>399198</v>
          </cell>
          <cell r="F10">
            <v>29732</v>
          </cell>
          <cell r="G10">
            <v>3514</v>
          </cell>
          <cell r="H10">
            <v>22123</v>
          </cell>
          <cell r="I10">
            <v>28219</v>
          </cell>
          <cell r="J10">
            <v>15354</v>
          </cell>
          <cell r="K10">
            <v>1130</v>
          </cell>
          <cell r="L10">
            <v>0</v>
          </cell>
          <cell r="M10">
            <v>0</v>
          </cell>
        </row>
        <row r="11">
          <cell r="D11">
            <v>571321</v>
          </cell>
          <cell r="E11">
            <v>331510</v>
          </cell>
          <cell r="F11">
            <v>24691</v>
          </cell>
          <cell r="G11">
            <v>2918</v>
          </cell>
          <cell r="H11">
            <v>18372</v>
          </cell>
          <cell r="I11">
            <v>22787</v>
          </cell>
          <cell r="J11">
            <v>12399</v>
          </cell>
          <cell r="K11">
            <v>939</v>
          </cell>
          <cell r="L11">
            <v>0</v>
          </cell>
          <cell r="M11">
            <v>0</v>
          </cell>
        </row>
        <row r="12">
          <cell r="D12">
            <v>458947</v>
          </cell>
          <cell r="E12">
            <v>266305</v>
          </cell>
          <cell r="F12">
            <v>19834</v>
          </cell>
          <cell r="G12">
            <v>2344</v>
          </cell>
          <cell r="H12">
            <v>14758</v>
          </cell>
          <cell r="I12">
            <v>14121</v>
          </cell>
          <cell r="J12">
            <v>7683</v>
          </cell>
          <cell r="K12">
            <v>754</v>
          </cell>
          <cell r="L12">
            <v>44351</v>
          </cell>
          <cell r="M12">
            <v>27070</v>
          </cell>
        </row>
        <row r="13">
          <cell r="D13">
            <v>527654</v>
          </cell>
          <cell r="E13">
            <v>306172</v>
          </cell>
          <cell r="F13">
            <v>22804</v>
          </cell>
          <cell r="G13">
            <v>2695</v>
          </cell>
          <cell r="H13">
            <v>16968</v>
          </cell>
          <cell r="I13">
            <v>20610</v>
          </cell>
          <cell r="J13">
            <v>11214</v>
          </cell>
          <cell r="K13">
            <v>867</v>
          </cell>
          <cell r="L13">
            <v>0</v>
          </cell>
          <cell r="M13">
            <v>41874</v>
          </cell>
        </row>
        <row r="14">
          <cell r="D14">
            <v>3450317</v>
          </cell>
          <cell r="E14">
            <v>2002049</v>
          </cell>
          <cell r="F14">
            <v>149114</v>
          </cell>
          <cell r="G14">
            <v>17622</v>
          </cell>
          <cell r="H14">
            <v>110952</v>
          </cell>
          <cell r="I14">
            <v>170276</v>
          </cell>
          <cell r="J14">
            <v>92649</v>
          </cell>
          <cell r="K14">
            <v>5668</v>
          </cell>
          <cell r="L14">
            <v>3323302</v>
          </cell>
          <cell r="M14">
            <v>292026</v>
          </cell>
        </row>
        <row r="15">
          <cell r="D15">
            <v>738861</v>
          </cell>
          <cell r="E15">
            <v>428725</v>
          </cell>
          <cell r="F15">
            <v>31931</v>
          </cell>
          <cell r="G15">
            <v>3774</v>
          </cell>
          <cell r="H15">
            <v>23760</v>
          </cell>
          <cell r="I15">
            <v>34521</v>
          </cell>
          <cell r="J15">
            <v>18783</v>
          </cell>
          <cell r="K15">
            <v>1214</v>
          </cell>
          <cell r="L15">
            <v>0</v>
          </cell>
          <cell r="M15">
            <v>0</v>
          </cell>
        </row>
        <row r="16">
          <cell r="D16">
            <v>1443676</v>
          </cell>
          <cell r="E16">
            <v>837695</v>
          </cell>
          <cell r="F16">
            <v>62392</v>
          </cell>
          <cell r="G16">
            <v>7373</v>
          </cell>
          <cell r="H16">
            <v>46424</v>
          </cell>
          <cell r="I16">
            <v>58201</v>
          </cell>
          <cell r="J16">
            <v>31667</v>
          </cell>
          <cell r="K16">
            <v>2372</v>
          </cell>
          <cell r="L16">
            <v>306443</v>
          </cell>
          <cell r="M16">
            <v>69546</v>
          </cell>
        </row>
        <row r="17">
          <cell r="D17">
            <v>950611</v>
          </cell>
          <cell r="E17">
            <v>551592</v>
          </cell>
          <cell r="F17">
            <v>41083</v>
          </cell>
          <cell r="G17">
            <v>4855</v>
          </cell>
          <cell r="H17">
            <v>30569</v>
          </cell>
          <cell r="I17">
            <v>48651</v>
          </cell>
          <cell r="J17">
            <v>26472</v>
          </cell>
          <cell r="K17">
            <v>1562</v>
          </cell>
          <cell r="L17">
            <v>12913</v>
          </cell>
          <cell r="M17">
            <v>28330</v>
          </cell>
        </row>
        <row r="18">
          <cell r="D18">
            <v>1461669</v>
          </cell>
          <cell r="E18">
            <v>848135</v>
          </cell>
          <cell r="F18">
            <v>63170</v>
          </cell>
          <cell r="G18">
            <v>7465</v>
          </cell>
          <cell r="H18">
            <v>47003</v>
          </cell>
          <cell r="I18">
            <v>51004</v>
          </cell>
          <cell r="J18">
            <v>27752</v>
          </cell>
          <cell r="K18">
            <v>2401</v>
          </cell>
          <cell r="L18">
            <v>679543</v>
          </cell>
          <cell r="M18">
            <v>101805</v>
          </cell>
        </row>
        <row r="19">
          <cell r="D19">
            <v>359120</v>
          </cell>
          <cell r="E19">
            <v>208379</v>
          </cell>
          <cell r="F19">
            <v>15520</v>
          </cell>
          <cell r="G19">
            <v>1834</v>
          </cell>
          <cell r="H19">
            <v>11548</v>
          </cell>
          <cell r="I19">
            <v>9534</v>
          </cell>
          <cell r="J19">
            <v>5188</v>
          </cell>
          <cell r="K19">
            <v>590</v>
          </cell>
          <cell r="L19">
            <v>16281</v>
          </cell>
          <cell r="M19">
            <v>16093</v>
          </cell>
        </row>
        <row r="20">
          <cell r="D20">
            <v>415318</v>
          </cell>
          <cell r="E20">
            <v>240988</v>
          </cell>
          <cell r="F20">
            <v>17949</v>
          </cell>
          <cell r="G20">
            <v>2121</v>
          </cell>
          <cell r="H20">
            <v>13355</v>
          </cell>
          <cell r="I20">
            <v>13228</v>
          </cell>
          <cell r="J20">
            <v>7198</v>
          </cell>
          <cell r="K20">
            <v>682</v>
          </cell>
          <cell r="L20">
            <v>0</v>
          </cell>
          <cell r="M20">
            <v>0</v>
          </cell>
        </row>
        <row r="21">
          <cell r="D21">
            <v>15494749</v>
          </cell>
          <cell r="E21">
            <v>8990840</v>
          </cell>
          <cell r="F21">
            <v>669645</v>
          </cell>
          <cell r="G21">
            <v>79137</v>
          </cell>
          <cell r="H21">
            <v>498266</v>
          </cell>
          <cell r="I21">
            <v>860041</v>
          </cell>
          <cell r="J21">
            <v>467959</v>
          </cell>
          <cell r="K21">
            <v>25455</v>
          </cell>
          <cell r="L21">
            <v>7206454</v>
          </cell>
          <cell r="M21">
            <v>1866685</v>
          </cell>
        </row>
        <row r="22">
          <cell r="D22">
            <v>889690</v>
          </cell>
          <cell r="E22">
            <v>516243</v>
          </cell>
          <cell r="F22">
            <v>38450</v>
          </cell>
          <cell r="G22">
            <v>4544</v>
          </cell>
          <cell r="H22">
            <v>28610</v>
          </cell>
          <cell r="I22">
            <v>36928</v>
          </cell>
          <cell r="J22">
            <v>20093</v>
          </cell>
          <cell r="K22">
            <v>1462</v>
          </cell>
          <cell r="L22">
            <v>0</v>
          </cell>
          <cell r="M22">
            <v>9614</v>
          </cell>
        </row>
        <row r="23">
          <cell r="D23">
            <v>606775</v>
          </cell>
          <cell r="E23">
            <v>352082</v>
          </cell>
          <cell r="F23">
            <v>26223</v>
          </cell>
          <cell r="G23">
            <v>3099</v>
          </cell>
          <cell r="H23">
            <v>19512</v>
          </cell>
          <cell r="I23">
            <v>25905</v>
          </cell>
          <cell r="J23">
            <v>14096</v>
          </cell>
          <cell r="K23">
            <v>997</v>
          </cell>
          <cell r="L23">
            <v>149729</v>
          </cell>
          <cell r="M23">
            <v>39414</v>
          </cell>
        </row>
        <row r="24">
          <cell r="D24">
            <v>2472316</v>
          </cell>
          <cell r="E24">
            <v>1434564</v>
          </cell>
          <cell r="F24">
            <v>106848</v>
          </cell>
          <cell r="G24">
            <v>12627</v>
          </cell>
          <cell r="H24">
            <v>79502</v>
          </cell>
          <cell r="I24">
            <v>99306</v>
          </cell>
          <cell r="J24">
            <v>54034</v>
          </cell>
          <cell r="K24">
            <v>4062</v>
          </cell>
          <cell r="L24">
            <v>0</v>
          </cell>
          <cell r="M24">
            <v>54120</v>
          </cell>
        </row>
        <row r="25">
          <cell r="D25">
            <v>1586114</v>
          </cell>
          <cell r="E25">
            <v>920344</v>
          </cell>
          <cell r="F25">
            <v>68548</v>
          </cell>
          <cell r="G25">
            <v>8101</v>
          </cell>
          <cell r="H25">
            <v>51005</v>
          </cell>
          <cell r="I25">
            <v>87557</v>
          </cell>
          <cell r="J25">
            <v>47641</v>
          </cell>
          <cell r="K25">
            <v>2606</v>
          </cell>
          <cell r="L25">
            <v>0</v>
          </cell>
          <cell r="M25">
            <v>29373</v>
          </cell>
        </row>
        <row r="26">
          <cell r="D26">
            <v>13930818</v>
          </cell>
          <cell r="E26">
            <v>8083367</v>
          </cell>
          <cell r="F26">
            <v>602056</v>
          </cell>
          <cell r="G26">
            <v>71149</v>
          </cell>
          <cell r="H26">
            <v>447974</v>
          </cell>
          <cell r="I26">
            <v>719427</v>
          </cell>
          <cell r="J26">
            <v>391450</v>
          </cell>
          <cell r="K26">
            <v>22886</v>
          </cell>
          <cell r="L26">
            <v>2963804</v>
          </cell>
          <cell r="M26">
            <v>1156552</v>
          </cell>
        </row>
        <row r="27">
          <cell r="D27">
            <v>623521</v>
          </cell>
          <cell r="E27">
            <v>361799</v>
          </cell>
          <cell r="F27">
            <v>26948</v>
          </cell>
          <cell r="G27">
            <v>3185</v>
          </cell>
          <cell r="H27">
            <v>20051</v>
          </cell>
          <cell r="I27">
            <v>21100</v>
          </cell>
          <cell r="J27">
            <v>11481</v>
          </cell>
          <cell r="K27">
            <v>1024</v>
          </cell>
          <cell r="L27">
            <v>33359</v>
          </cell>
          <cell r="M27">
            <v>21923</v>
          </cell>
        </row>
        <row r="28">
          <cell r="D28">
            <v>2422313</v>
          </cell>
          <cell r="E28">
            <v>1405549</v>
          </cell>
          <cell r="F28">
            <v>104686</v>
          </cell>
          <cell r="G28">
            <v>12372</v>
          </cell>
          <cell r="H28">
            <v>77894</v>
          </cell>
          <cell r="I28">
            <v>102393</v>
          </cell>
          <cell r="J28">
            <v>55713</v>
          </cell>
          <cell r="K28">
            <v>3979</v>
          </cell>
          <cell r="L28">
            <v>234930</v>
          </cell>
          <cell r="M28">
            <v>63099</v>
          </cell>
        </row>
        <row r="29">
          <cell r="D29">
            <v>5507801</v>
          </cell>
          <cell r="E29">
            <v>3195906</v>
          </cell>
          <cell r="F29">
            <v>238034</v>
          </cell>
          <cell r="G29">
            <v>28130</v>
          </cell>
          <cell r="H29">
            <v>177115</v>
          </cell>
          <cell r="I29">
            <v>250824</v>
          </cell>
          <cell r="J29">
            <v>136477</v>
          </cell>
          <cell r="K29">
            <v>9048</v>
          </cell>
          <cell r="L29">
            <v>1826724</v>
          </cell>
          <cell r="M29">
            <v>565971</v>
          </cell>
        </row>
        <row r="30">
          <cell r="D30">
            <v>702229</v>
          </cell>
          <cell r="E30">
            <v>407469</v>
          </cell>
          <cell r="F30">
            <v>30349</v>
          </cell>
          <cell r="G30">
            <v>3587</v>
          </cell>
          <cell r="H30">
            <v>22582</v>
          </cell>
          <cell r="I30">
            <v>22531</v>
          </cell>
          <cell r="J30">
            <v>12259</v>
          </cell>
          <cell r="K30">
            <v>1154</v>
          </cell>
          <cell r="L30">
            <v>0</v>
          </cell>
          <cell r="M30">
            <v>0</v>
          </cell>
        </row>
        <row r="31">
          <cell r="D31">
            <v>1604518</v>
          </cell>
          <cell r="E31">
            <v>931023</v>
          </cell>
          <cell r="F31">
            <v>69343</v>
          </cell>
          <cell r="G31">
            <v>8195</v>
          </cell>
          <cell r="H31">
            <v>51597</v>
          </cell>
          <cell r="I31">
            <v>85175</v>
          </cell>
          <cell r="J31">
            <v>46345</v>
          </cell>
          <cell r="K31">
            <v>2636</v>
          </cell>
          <cell r="L31">
            <v>464521</v>
          </cell>
          <cell r="M31">
            <v>81201</v>
          </cell>
        </row>
        <row r="32">
          <cell r="D32">
            <v>1495640</v>
          </cell>
          <cell r="E32">
            <v>867847</v>
          </cell>
          <cell r="F32">
            <v>64638</v>
          </cell>
          <cell r="G32">
            <v>7639</v>
          </cell>
          <cell r="H32">
            <v>48095</v>
          </cell>
          <cell r="I32">
            <v>57204</v>
          </cell>
          <cell r="J32">
            <v>31125</v>
          </cell>
          <cell r="K32">
            <v>2457</v>
          </cell>
          <cell r="L32">
            <v>92154</v>
          </cell>
          <cell r="M32">
            <v>152834</v>
          </cell>
        </row>
        <row r="33">
          <cell r="D33">
            <v>2965619</v>
          </cell>
          <cell r="E33">
            <v>1720803</v>
          </cell>
          <cell r="F33">
            <v>128167</v>
          </cell>
          <cell r="G33">
            <v>15146</v>
          </cell>
          <cell r="H33">
            <v>95366</v>
          </cell>
          <cell r="I33">
            <v>189341</v>
          </cell>
          <cell r="J33">
            <v>103023</v>
          </cell>
          <cell r="K33">
            <v>4872</v>
          </cell>
          <cell r="L33">
            <v>0</v>
          </cell>
          <cell r="M33">
            <v>239575</v>
          </cell>
        </row>
        <row r="34">
          <cell r="D34">
            <v>995861</v>
          </cell>
          <cell r="E34">
            <v>577849</v>
          </cell>
          <cell r="F34">
            <v>43039</v>
          </cell>
          <cell r="G34">
            <v>5086</v>
          </cell>
          <cell r="H34">
            <v>32024</v>
          </cell>
          <cell r="I34">
            <v>51105</v>
          </cell>
          <cell r="J34">
            <v>27807</v>
          </cell>
          <cell r="K34">
            <v>1636</v>
          </cell>
          <cell r="L34">
            <v>0</v>
          </cell>
          <cell r="M34">
            <v>0</v>
          </cell>
        </row>
        <row r="35">
          <cell r="D35">
            <v>4353511</v>
          </cell>
          <cell r="E35">
            <v>2526129</v>
          </cell>
          <cell r="F35">
            <v>188149</v>
          </cell>
          <cell r="G35">
            <v>22235</v>
          </cell>
          <cell r="H35">
            <v>139996</v>
          </cell>
          <cell r="I35">
            <v>116281</v>
          </cell>
          <cell r="J35">
            <v>63271</v>
          </cell>
          <cell r="K35">
            <v>7152</v>
          </cell>
          <cell r="L35">
            <v>1317791</v>
          </cell>
          <cell r="M35">
            <v>0</v>
          </cell>
        </row>
        <row r="36">
          <cell r="D36">
            <v>658799</v>
          </cell>
          <cell r="E36">
            <v>382269</v>
          </cell>
          <cell r="F36">
            <v>28472</v>
          </cell>
          <cell r="G36">
            <v>3365</v>
          </cell>
          <cell r="H36">
            <v>21185</v>
          </cell>
          <cell r="I36">
            <v>17281</v>
          </cell>
          <cell r="J36">
            <v>9403</v>
          </cell>
          <cell r="K36">
            <v>1082</v>
          </cell>
          <cell r="L36">
            <v>0</v>
          </cell>
          <cell r="M36">
            <v>0</v>
          </cell>
        </row>
        <row r="37">
          <cell r="D37">
            <v>467758</v>
          </cell>
          <cell r="E37">
            <v>271416</v>
          </cell>
          <cell r="F37">
            <v>20216</v>
          </cell>
          <cell r="G37">
            <v>2389</v>
          </cell>
          <cell r="H37">
            <v>15042</v>
          </cell>
          <cell r="I37">
            <v>14268</v>
          </cell>
          <cell r="J37">
            <v>7763</v>
          </cell>
          <cell r="K37">
            <v>768</v>
          </cell>
          <cell r="L37">
            <v>0</v>
          </cell>
          <cell r="M37">
            <v>21848</v>
          </cell>
        </row>
        <row r="38">
          <cell r="D38">
            <v>1778652</v>
          </cell>
          <cell r="E38">
            <v>1032064</v>
          </cell>
          <cell r="F38">
            <v>76869</v>
          </cell>
          <cell r="G38">
            <v>9084</v>
          </cell>
          <cell r="H38">
            <v>57196</v>
          </cell>
          <cell r="I38">
            <v>91593</v>
          </cell>
          <cell r="J38">
            <v>49837</v>
          </cell>
          <cell r="K38">
            <v>2922</v>
          </cell>
          <cell r="L38">
            <v>0</v>
          </cell>
          <cell r="M38">
            <v>91742</v>
          </cell>
        </row>
        <row r="39">
          <cell r="D39">
            <v>416863</v>
          </cell>
          <cell r="E39">
            <v>241885</v>
          </cell>
          <cell r="F39">
            <v>18015</v>
          </cell>
          <cell r="G39">
            <v>2129</v>
          </cell>
          <cell r="H39">
            <v>13405</v>
          </cell>
          <cell r="I39">
            <v>12894</v>
          </cell>
          <cell r="J39">
            <v>7016</v>
          </cell>
          <cell r="K39">
            <v>685</v>
          </cell>
          <cell r="L39">
            <v>130244</v>
          </cell>
          <cell r="M39">
            <v>20442</v>
          </cell>
        </row>
        <row r="40">
          <cell r="D40">
            <v>1258335</v>
          </cell>
          <cell r="E40">
            <v>730150</v>
          </cell>
          <cell r="F40">
            <v>54383</v>
          </cell>
          <cell r="G40">
            <v>6427</v>
          </cell>
          <cell r="H40">
            <v>40464</v>
          </cell>
          <cell r="I40">
            <v>43004</v>
          </cell>
          <cell r="J40">
            <v>23399</v>
          </cell>
          <cell r="K40">
            <v>2067</v>
          </cell>
          <cell r="L40">
            <v>852</v>
          </cell>
          <cell r="M40">
            <v>69603</v>
          </cell>
        </row>
        <row r="41">
          <cell r="D41">
            <v>1207562</v>
          </cell>
          <cell r="E41">
            <v>700689</v>
          </cell>
          <cell r="F41">
            <v>52188</v>
          </cell>
          <cell r="G41">
            <v>6167</v>
          </cell>
          <cell r="H41">
            <v>38832</v>
          </cell>
          <cell r="I41">
            <v>51805</v>
          </cell>
          <cell r="J41">
            <v>28188</v>
          </cell>
          <cell r="K41">
            <v>1984</v>
          </cell>
          <cell r="L41">
            <v>0</v>
          </cell>
          <cell r="M41">
            <v>0</v>
          </cell>
        </row>
        <row r="42">
          <cell r="D42">
            <v>690541</v>
          </cell>
          <cell r="E42">
            <v>400687</v>
          </cell>
          <cell r="F42">
            <v>29843</v>
          </cell>
          <cell r="G42">
            <v>3527</v>
          </cell>
          <cell r="H42">
            <v>22206</v>
          </cell>
          <cell r="I42">
            <v>22507</v>
          </cell>
          <cell r="J42">
            <v>12247</v>
          </cell>
          <cell r="K42">
            <v>1134</v>
          </cell>
          <cell r="L42">
            <v>0</v>
          </cell>
          <cell r="M42">
            <v>15802</v>
          </cell>
        </row>
        <row r="43">
          <cell r="D43">
            <v>2935265</v>
          </cell>
          <cell r="E43">
            <v>1703190</v>
          </cell>
          <cell r="F43">
            <v>126855</v>
          </cell>
          <cell r="G43">
            <v>14991</v>
          </cell>
          <cell r="H43">
            <v>94390</v>
          </cell>
          <cell r="I43">
            <v>124078</v>
          </cell>
          <cell r="J43">
            <v>67513</v>
          </cell>
          <cell r="K43">
            <v>4822</v>
          </cell>
          <cell r="L43">
            <v>0</v>
          </cell>
          <cell r="M43">
            <v>68029</v>
          </cell>
        </row>
        <row r="44">
          <cell r="D44">
            <v>1192639</v>
          </cell>
          <cell r="E44">
            <v>692030</v>
          </cell>
          <cell r="F44">
            <v>51543</v>
          </cell>
          <cell r="G44">
            <v>6091</v>
          </cell>
          <cell r="H44">
            <v>38352</v>
          </cell>
          <cell r="I44">
            <v>65557</v>
          </cell>
          <cell r="J44">
            <v>35671</v>
          </cell>
          <cell r="K44">
            <v>1959</v>
          </cell>
          <cell r="L44">
            <v>0</v>
          </cell>
          <cell r="M44">
            <v>19920</v>
          </cell>
        </row>
        <row r="45">
          <cell r="D45">
            <v>2849058</v>
          </cell>
          <cell r="E45">
            <v>1653168</v>
          </cell>
          <cell r="F45">
            <v>123129</v>
          </cell>
          <cell r="G45">
            <v>14551</v>
          </cell>
          <cell r="H45">
            <v>91617</v>
          </cell>
          <cell r="I45">
            <v>162145</v>
          </cell>
          <cell r="J45">
            <v>88226</v>
          </cell>
          <cell r="K45">
            <v>4680</v>
          </cell>
          <cell r="L45">
            <v>0</v>
          </cell>
          <cell r="M45">
            <v>0</v>
          </cell>
        </row>
        <row r="46">
          <cell r="D46">
            <v>1282588</v>
          </cell>
          <cell r="E46">
            <v>744222</v>
          </cell>
          <cell r="F46">
            <v>55431</v>
          </cell>
          <cell r="G46">
            <v>6551</v>
          </cell>
          <cell r="H46">
            <v>41244</v>
          </cell>
          <cell r="I46">
            <v>69856</v>
          </cell>
          <cell r="J46">
            <v>38009</v>
          </cell>
          <cell r="K46">
            <v>2107</v>
          </cell>
          <cell r="L46">
            <v>212443</v>
          </cell>
          <cell r="M46">
            <v>53129</v>
          </cell>
        </row>
        <row r="47">
          <cell r="D47">
            <v>5007711</v>
          </cell>
          <cell r="E47">
            <v>2905729</v>
          </cell>
          <cell r="F47">
            <v>216421</v>
          </cell>
          <cell r="G47">
            <v>25576</v>
          </cell>
          <cell r="H47">
            <v>161033</v>
          </cell>
          <cell r="I47">
            <v>277241</v>
          </cell>
          <cell r="J47">
            <v>150851</v>
          </cell>
          <cell r="K47">
            <v>8227</v>
          </cell>
          <cell r="L47">
            <v>259240</v>
          </cell>
          <cell r="M47">
            <v>80495</v>
          </cell>
        </row>
        <row r="48">
          <cell r="D48">
            <v>4511843</v>
          </cell>
          <cell r="E48">
            <v>2618001</v>
          </cell>
          <cell r="F48">
            <v>194991</v>
          </cell>
          <cell r="G48">
            <v>23043</v>
          </cell>
          <cell r="H48">
            <v>145088</v>
          </cell>
          <cell r="I48">
            <v>252520</v>
          </cell>
          <cell r="J48">
            <v>137399</v>
          </cell>
          <cell r="K48">
            <v>7412</v>
          </cell>
          <cell r="L48">
            <v>2600829</v>
          </cell>
          <cell r="M48">
            <v>338997</v>
          </cell>
        </row>
        <row r="49">
          <cell r="D49">
            <v>1735600</v>
          </cell>
          <cell r="E49">
            <v>1007083</v>
          </cell>
          <cell r="F49">
            <v>75008</v>
          </cell>
          <cell r="G49">
            <v>8864</v>
          </cell>
          <cell r="H49">
            <v>55812</v>
          </cell>
          <cell r="I49">
            <v>89586</v>
          </cell>
          <cell r="J49">
            <v>48745</v>
          </cell>
          <cell r="K49">
            <v>2851</v>
          </cell>
          <cell r="L49">
            <v>482510</v>
          </cell>
          <cell r="M49">
            <v>0</v>
          </cell>
        </row>
        <row r="50">
          <cell r="D50">
            <v>435795</v>
          </cell>
          <cell r="E50">
            <v>252870</v>
          </cell>
          <cell r="F50">
            <v>18834</v>
          </cell>
          <cell r="G50">
            <v>2226</v>
          </cell>
          <cell r="H50">
            <v>14014</v>
          </cell>
          <cell r="I50">
            <v>14454</v>
          </cell>
          <cell r="J50">
            <v>7864</v>
          </cell>
          <cell r="K50">
            <v>716</v>
          </cell>
          <cell r="L50">
            <v>136283</v>
          </cell>
          <cell r="M50">
            <v>32437</v>
          </cell>
        </row>
        <row r="51">
          <cell r="D51">
            <v>4871149</v>
          </cell>
          <cell r="E51">
            <v>2826488</v>
          </cell>
          <cell r="F51">
            <v>210519</v>
          </cell>
          <cell r="G51">
            <v>24879</v>
          </cell>
          <cell r="H51">
            <v>156642</v>
          </cell>
          <cell r="I51">
            <v>248913</v>
          </cell>
          <cell r="J51">
            <v>135436</v>
          </cell>
          <cell r="K51">
            <v>8002</v>
          </cell>
          <cell r="L51">
            <v>1795691</v>
          </cell>
          <cell r="M51">
            <v>340530</v>
          </cell>
        </row>
        <row r="52">
          <cell r="D52">
            <v>286973</v>
          </cell>
          <cell r="E52">
            <v>166517</v>
          </cell>
          <cell r="F52">
            <v>12403</v>
          </cell>
          <cell r="G52">
            <v>1466</v>
          </cell>
          <cell r="H52">
            <v>9228</v>
          </cell>
          <cell r="I52">
            <v>8155</v>
          </cell>
          <cell r="J52">
            <v>4438</v>
          </cell>
          <cell r="K52">
            <v>471</v>
          </cell>
          <cell r="L52">
            <v>0</v>
          </cell>
          <cell r="M52">
            <v>0</v>
          </cell>
        </row>
        <row r="53">
          <cell r="D53">
            <v>1337534</v>
          </cell>
          <cell r="E53">
            <v>776105</v>
          </cell>
          <cell r="F53">
            <v>57805</v>
          </cell>
          <cell r="G53">
            <v>6831</v>
          </cell>
          <cell r="H53">
            <v>43011</v>
          </cell>
          <cell r="I53">
            <v>64920</v>
          </cell>
          <cell r="J53">
            <v>35324</v>
          </cell>
          <cell r="K53">
            <v>2197</v>
          </cell>
          <cell r="L53">
            <v>534501</v>
          </cell>
          <cell r="M53">
            <v>83643</v>
          </cell>
        </row>
        <row r="54">
          <cell r="D54">
            <v>947367</v>
          </cell>
          <cell r="E54">
            <v>549711</v>
          </cell>
          <cell r="F54">
            <v>40943</v>
          </cell>
          <cell r="G54">
            <v>4839</v>
          </cell>
          <cell r="H54">
            <v>30465</v>
          </cell>
          <cell r="I54">
            <v>37337</v>
          </cell>
          <cell r="J54">
            <v>20315</v>
          </cell>
          <cell r="K54">
            <v>1556</v>
          </cell>
          <cell r="L54">
            <v>559769</v>
          </cell>
          <cell r="M54">
            <v>161964</v>
          </cell>
        </row>
        <row r="55">
          <cell r="D55">
            <v>908903</v>
          </cell>
          <cell r="E55">
            <v>527392</v>
          </cell>
          <cell r="F55">
            <v>39281</v>
          </cell>
          <cell r="G55">
            <v>4642</v>
          </cell>
          <cell r="H55">
            <v>29228</v>
          </cell>
          <cell r="I55">
            <v>32822</v>
          </cell>
          <cell r="J55">
            <v>17858</v>
          </cell>
          <cell r="K55">
            <v>1493</v>
          </cell>
          <cell r="L55">
            <v>0</v>
          </cell>
          <cell r="M55">
            <v>33186</v>
          </cell>
        </row>
        <row r="56">
          <cell r="D56">
            <v>719296</v>
          </cell>
          <cell r="E56">
            <v>417372</v>
          </cell>
          <cell r="F56">
            <v>31086</v>
          </cell>
          <cell r="G56">
            <v>3674</v>
          </cell>
          <cell r="H56">
            <v>23130</v>
          </cell>
          <cell r="I56">
            <v>26117</v>
          </cell>
          <cell r="J56">
            <v>14211</v>
          </cell>
          <cell r="K56">
            <v>1182</v>
          </cell>
          <cell r="L56">
            <v>0</v>
          </cell>
          <cell r="M56">
            <v>0</v>
          </cell>
        </row>
        <row r="57">
          <cell r="D57">
            <v>2392492</v>
          </cell>
          <cell r="E57">
            <v>1388245</v>
          </cell>
          <cell r="F57">
            <v>103398</v>
          </cell>
          <cell r="G57">
            <v>12219</v>
          </cell>
          <cell r="H57">
            <v>76936</v>
          </cell>
          <cell r="I57">
            <v>113894</v>
          </cell>
          <cell r="J57">
            <v>61971</v>
          </cell>
          <cell r="K57">
            <v>3930</v>
          </cell>
          <cell r="L57">
            <v>1145954</v>
          </cell>
          <cell r="M57">
            <v>156752</v>
          </cell>
        </row>
        <row r="58">
          <cell r="D58">
            <v>1193800</v>
          </cell>
          <cell r="E58">
            <v>692703</v>
          </cell>
          <cell r="F58">
            <v>51593</v>
          </cell>
          <cell r="G58">
            <v>6097</v>
          </cell>
          <cell r="H58">
            <v>38389</v>
          </cell>
          <cell r="I58">
            <v>68037</v>
          </cell>
          <cell r="J58">
            <v>37020</v>
          </cell>
          <cell r="K58">
            <v>1961</v>
          </cell>
          <cell r="L58">
            <v>0</v>
          </cell>
          <cell r="M58">
            <v>0</v>
          </cell>
        </row>
        <row r="59">
          <cell r="D59">
            <v>455390</v>
          </cell>
          <cell r="E59">
            <v>264240</v>
          </cell>
          <cell r="F59">
            <v>19680</v>
          </cell>
          <cell r="G59">
            <v>2326</v>
          </cell>
          <cell r="H59">
            <v>14644</v>
          </cell>
          <cell r="I59">
            <v>15076</v>
          </cell>
          <cell r="J59">
            <v>8202</v>
          </cell>
          <cell r="K59">
            <v>748</v>
          </cell>
          <cell r="L59">
            <v>0</v>
          </cell>
          <cell r="M59">
            <v>0</v>
          </cell>
        </row>
        <row r="60">
          <cell r="D60">
            <v>4060681</v>
          </cell>
          <cell r="E60">
            <v>2356213</v>
          </cell>
          <cell r="F60">
            <v>175493</v>
          </cell>
          <cell r="G60">
            <v>20739</v>
          </cell>
          <cell r="H60">
            <v>130580</v>
          </cell>
          <cell r="I60">
            <v>152796</v>
          </cell>
          <cell r="J60">
            <v>83138</v>
          </cell>
          <cell r="K60">
            <v>6671</v>
          </cell>
          <cell r="L60">
            <v>672977</v>
          </cell>
          <cell r="M60">
            <v>252149</v>
          </cell>
        </row>
        <row r="61">
          <cell r="D61">
            <v>805805</v>
          </cell>
          <cell r="E61">
            <v>467569</v>
          </cell>
          <cell r="F61">
            <v>34825</v>
          </cell>
          <cell r="G61">
            <v>4116</v>
          </cell>
          <cell r="H61">
            <v>25912</v>
          </cell>
          <cell r="I61">
            <v>40092</v>
          </cell>
          <cell r="J61">
            <v>21815</v>
          </cell>
          <cell r="K61">
            <v>1324</v>
          </cell>
          <cell r="L61">
            <v>125736</v>
          </cell>
          <cell r="M61">
            <v>43049</v>
          </cell>
        </row>
        <row r="62">
          <cell r="D62">
            <v>3398925</v>
          </cell>
          <cell r="E62">
            <v>1972229</v>
          </cell>
          <cell r="F62">
            <v>146894</v>
          </cell>
          <cell r="G62">
            <v>17359</v>
          </cell>
          <cell r="H62">
            <v>109299</v>
          </cell>
          <cell r="I62">
            <v>152365</v>
          </cell>
          <cell r="J62">
            <v>82904</v>
          </cell>
          <cell r="K62">
            <v>5584</v>
          </cell>
          <cell r="L62">
            <v>0</v>
          </cell>
          <cell r="M62">
            <v>373443</v>
          </cell>
        </row>
        <row r="63">
          <cell r="D63">
            <v>1398242</v>
          </cell>
          <cell r="E63">
            <v>811331</v>
          </cell>
          <cell r="F63">
            <v>60429</v>
          </cell>
          <cell r="G63">
            <v>7141</v>
          </cell>
          <cell r="H63">
            <v>44963</v>
          </cell>
          <cell r="I63">
            <v>74969</v>
          </cell>
          <cell r="J63">
            <v>40791</v>
          </cell>
          <cell r="K63">
            <v>2297</v>
          </cell>
          <cell r="L63">
            <v>0</v>
          </cell>
          <cell r="M63">
            <v>0</v>
          </cell>
        </row>
        <row r="64">
          <cell r="D64">
            <v>984262</v>
          </cell>
          <cell r="E64">
            <v>571119</v>
          </cell>
          <cell r="F64">
            <v>42537</v>
          </cell>
          <cell r="G64">
            <v>5027</v>
          </cell>
          <cell r="H64">
            <v>31651</v>
          </cell>
          <cell r="I64">
            <v>52601</v>
          </cell>
          <cell r="J64">
            <v>28621</v>
          </cell>
          <cell r="K64">
            <v>1617</v>
          </cell>
          <cell r="L64">
            <v>0</v>
          </cell>
          <cell r="M64">
            <v>0</v>
          </cell>
        </row>
        <row r="65">
          <cell r="D65">
            <v>1353432</v>
          </cell>
          <cell r="E65">
            <v>785330</v>
          </cell>
          <cell r="F65">
            <v>58492</v>
          </cell>
          <cell r="G65">
            <v>6912</v>
          </cell>
          <cell r="H65">
            <v>43522</v>
          </cell>
          <cell r="I65">
            <v>74315</v>
          </cell>
          <cell r="J65">
            <v>40436</v>
          </cell>
          <cell r="K65">
            <v>2223</v>
          </cell>
          <cell r="L65">
            <v>0</v>
          </cell>
          <cell r="M65">
            <v>0</v>
          </cell>
        </row>
        <row r="66">
          <cell r="D66">
            <v>2621792</v>
          </cell>
          <cell r="E66">
            <v>1521297</v>
          </cell>
          <cell r="F66">
            <v>113307</v>
          </cell>
          <cell r="G66">
            <v>13390</v>
          </cell>
          <cell r="H66">
            <v>84309</v>
          </cell>
          <cell r="I66">
            <v>121543</v>
          </cell>
          <cell r="J66">
            <v>66133</v>
          </cell>
          <cell r="K66">
            <v>4307</v>
          </cell>
          <cell r="L66">
            <v>0</v>
          </cell>
          <cell r="M66">
            <v>5149</v>
          </cell>
        </row>
        <row r="67">
          <cell r="D67">
            <v>11925681</v>
          </cell>
          <cell r="E67">
            <v>6919886</v>
          </cell>
          <cell r="F67">
            <v>515399</v>
          </cell>
          <cell r="G67">
            <v>60908</v>
          </cell>
          <cell r="H67">
            <v>383495</v>
          </cell>
          <cell r="I67">
            <v>581055</v>
          </cell>
          <cell r="J67">
            <v>316160</v>
          </cell>
          <cell r="K67">
            <v>19592</v>
          </cell>
          <cell r="L67">
            <v>5290727</v>
          </cell>
          <cell r="M67">
            <v>958116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topLeftCell="E1" zoomScale="80" zoomScaleNormal="100" zoomScaleSheetLayoutView="80" workbookViewId="0">
      <selection activeCell="C4" sqref="C4:O4"/>
    </sheetView>
  </sheetViews>
  <sheetFormatPr baseColWidth="10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5703125" style="41" customWidth="1"/>
    <col min="5" max="5" width="19.28515625" style="5" customWidth="1"/>
    <col min="6" max="7" width="19.28515625" style="41" customWidth="1"/>
    <col min="8" max="8" width="19" style="41" customWidth="1"/>
    <col min="9" max="9" width="18.7109375" style="41" customWidth="1"/>
    <col min="10" max="10" width="19" style="41" customWidth="1"/>
    <col min="11" max="14" width="18.7109375" style="41" customWidth="1"/>
    <col min="15" max="15" width="19.28515625" style="41" customWidth="1"/>
    <col min="16" max="16" width="4" style="5" customWidth="1"/>
    <col min="17" max="17" width="1.28515625" style="5" customWidth="1"/>
    <col min="18" max="254" width="11.42578125" style="5"/>
    <col min="255" max="255" width="1.28515625" style="5" customWidth="1"/>
    <col min="256" max="256" width="3.7109375" style="5" customWidth="1"/>
    <col min="257" max="257" width="33" style="5" customWidth="1"/>
    <col min="258" max="258" width="17.5703125" style="5" customWidth="1"/>
    <col min="259" max="261" width="19.28515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7109375" style="5" customWidth="1"/>
    <col min="267" max="267" width="19.28515625" style="5" customWidth="1"/>
    <col min="268" max="268" width="4" style="5" customWidth="1"/>
    <col min="269" max="269" width="1.28515625" style="5" customWidth="1"/>
    <col min="270" max="510" width="11.42578125" style="5"/>
    <col min="511" max="511" width="1.28515625" style="5" customWidth="1"/>
    <col min="512" max="512" width="3.7109375" style="5" customWidth="1"/>
    <col min="513" max="513" width="33" style="5" customWidth="1"/>
    <col min="514" max="514" width="17.5703125" style="5" customWidth="1"/>
    <col min="515" max="517" width="19.28515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7109375" style="5" customWidth="1"/>
    <col min="523" max="523" width="19.28515625" style="5" customWidth="1"/>
    <col min="524" max="524" width="4" style="5" customWidth="1"/>
    <col min="525" max="525" width="1.28515625" style="5" customWidth="1"/>
    <col min="526" max="766" width="11.42578125" style="5"/>
    <col min="767" max="767" width="1.28515625" style="5" customWidth="1"/>
    <col min="768" max="768" width="3.7109375" style="5" customWidth="1"/>
    <col min="769" max="769" width="33" style="5" customWidth="1"/>
    <col min="770" max="770" width="17.5703125" style="5" customWidth="1"/>
    <col min="771" max="773" width="19.28515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7109375" style="5" customWidth="1"/>
    <col min="779" max="779" width="19.28515625" style="5" customWidth="1"/>
    <col min="780" max="780" width="4" style="5" customWidth="1"/>
    <col min="781" max="781" width="1.28515625" style="5" customWidth="1"/>
    <col min="782" max="1022" width="11.42578125" style="5"/>
    <col min="1023" max="1023" width="1.28515625" style="5" customWidth="1"/>
    <col min="1024" max="1024" width="3.7109375" style="5" customWidth="1"/>
    <col min="1025" max="1025" width="33" style="5" customWidth="1"/>
    <col min="1026" max="1026" width="17.5703125" style="5" customWidth="1"/>
    <col min="1027" max="1029" width="19.28515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7109375" style="5" customWidth="1"/>
    <col min="1035" max="1035" width="19.28515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28515625" style="5" customWidth="1"/>
    <col min="1280" max="1280" width="3.7109375" style="5" customWidth="1"/>
    <col min="1281" max="1281" width="33" style="5" customWidth="1"/>
    <col min="1282" max="1282" width="17.5703125" style="5" customWidth="1"/>
    <col min="1283" max="1285" width="19.28515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7109375" style="5" customWidth="1"/>
    <col min="1291" max="1291" width="19.28515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28515625" style="5" customWidth="1"/>
    <col min="1536" max="1536" width="3.7109375" style="5" customWidth="1"/>
    <col min="1537" max="1537" width="33" style="5" customWidth="1"/>
    <col min="1538" max="1538" width="17.5703125" style="5" customWidth="1"/>
    <col min="1539" max="1541" width="19.28515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7109375" style="5" customWidth="1"/>
    <col min="1547" max="1547" width="19.28515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28515625" style="5" customWidth="1"/>
    <col min="1792" max="1792" width="3.7109375" style="5" customWidth="1"/>
    <col min="1793" max="1793" width="33" style="5" customWidth="1"/>
    <col min="1794" max="1794" width="17.5703125" style="5" customWidth="1"/>
    <col min="1795" max="1797" width="19.28515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7109375" style="5" customWidth="1"/>
    <col min="1803" max="1803" width="19.28515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28515625" style="5" customWidth="1"/>
    <col min="2048" max="2048" width="3.7109375" style="5" customWidth="1"/>
    <col min="2049" max="2049" width="33" style="5" customWidth="1"/>
    <col min="2050" max="2050" width="17.5703125" style="5" customWidth="1"/>
    <col min="2051" max="2053" width="19.28515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7109375" style="5" customWidth="1"/>
    <col min="2059" max="2059" width="19.28515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28515625" style="5" customWidth="1"/>
    <col min="2304" max="2304" width="3.7109375" style="5" customWidth="1"/>
    <col min="2305" max="2305" width="33" style="5" customWidth="1"/>
    <col min="2306" max="2306" width="17.5703125" style="5" customWidth="1"/>
    <col min="2307" max="2309" width="19.28515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7109375" style="5" customWidth="1"/>
    <col min="2315" max="2315" width="19.28515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28515625" style="5" customWidth="1"/>
    <col min="2560" max="2560" width="3.7109375" style="5" customWidth="1"/>
    <col min="2561" max="2561" width="33" style="5" customWidth="1"/>
    <col min="2562" max="2562" width="17.5703125" style="5" customWidth="1"/>
    <col min="2563" max="2565" width="19.28515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7109375" style="5" customWidth="1"/>
    <col min="2571" max="2571" width="19.28515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28515625" style="5" customWidth="1"/>
    <col min="2816" max="2816" width="3.7109375" style="5" customWidth="1"/>
    <col min="2817" max="2817" width="33" style="5" customWidth="1"/>
    <col min="2818" max="2818" width="17.5703125" style="5" customWidth="1"/>
    <col min="2819" max="2821" width="19.28515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7109375" style="5" customWidth="1"/>
    <col min="2827" max="2827" width="19.28515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28515625" style="5" customWidth="1"/>
    <col min="3072" max="3072" width="3.7109375" style="5" customWidth="1"/>
    <col min="3073" max="3073" width="33" style="5" customWidth="1"/>
    <col min="3074" max="3074" width="17.5703125" style="5" customWidth="1"/>
    <col min="3075" max="3077" width="19.28515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7109375" style="5" customWidth="1"/>
    <col min="3083" max="3083" width="19.28515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28515625" style="5" customWidth="1"/>
    <col min="3328" max="3328" width="3.7109375" style="5" customWidth="1"/>
    <col min="3329" max="3329" width="33" style="5" customWidth="1"/>
    <col min="3330" max="3330" width="17.5703125" style="5" customWidth="1"/>
    <col min="3331" max="3333" width="19.28515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7109375" style="5" customWidth="1"/>
    <col min="3339" max="3339" width="19.28515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28515625" style="5" customWidth="1"/>
    <col min="3584" max="3584" width="3.7109375" style="5" customWidth="1"/>
    <col min="3585" max="3585" width="33" style="5" customWidth="1"/>
    <col min="3586" max="3586" width="17.5703125" style="5" customWidth="1"/>
    <col min="3587" max="3589" width="19.28515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7109375" style="5" customWidth="1"/>
    <col min="3595" max="3595" width="19.28515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28515625" style="5" customWidth="1"/>
    <col min="3840" max="3840" width="3.7109375" style="5" customWidth="1"/>
    <col min="3841" max="3841" width="33" style="5" customWidth="1"/>
    <col min="3842" max="3842" width="17.5703125" style="5" customWidth="1"/>
    <col min="3843" max="3845" width="19.28515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7109375" style="5" customWidth="1"/>
    <col min="3851" max="3851" width="19.28515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28515625" style="5" customWidth="1"/>
    <col min="4096" max="4096" width="3.7109375" style="5" customWidth="1"/>
    <col min="4097" max="4097" width="33" style="5" customWidth="1"/>
    <col min="4098" max="4098" width="17.5703125" style="5" customWidth="1"/>
    <col min="4099" max="4101" width="19.28515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7109375" style="5" customWidth="1"/>
    <col min="4107" max="4107" width="19.28515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28515625" style="5" customWidth="1"/>
    <col min="4352" max="4352" width="3.7109375" style="5" customWidth="1"/>
    <col min="4353" max="4353" width="33" style="5" customWidth="1"/>
    <col min="4354" max="4354" width="17.5703125" style="5" customWidth="1"/>
    <col min="4355" max="4357" width="19.28515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7109375" style="5" customWidth="1"/>
    <col min="4363" max="4363" width="19.28515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28515625" style="5" customWidth="1"/>
    <col min="4608" max="4608" width="3.7109375" style="5" customWidth="1"/>
    <col min="4609" max="4609" width="33" style="5" customWidth="1"/>
    <col min="4610" max="4610" width="17.5703125" style="5" customWidth="1"/>
    <col min="4611" max="4613" width="19.28515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7109375" style="5" customWidth="1"/>
    <col min="4619" max="4619" width="19.28515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28515625" style="5" customWidth="1"/>
    <col min="4864" max="4864" width="3.7109375" style="5" customWidth="1"/>
    <col min="4865" max="4865" width="33" style="5" customWidth="1"/>
    <col min="4866" max="4866" width="17.5703125" style="5" customWidth="1"/>
    <col min="4867" max="4869" width="19.28515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7109375" style="5" customWidth="1"/>
    <col min="4875" max="4875" width="19.28515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28515625" style="5" customWidth="1"/>
    <col min="5120" max="5120" width="3.7109375" style="5" customWidth="1"/>
    <col min="5121" max="5121" width="33" style="5" customWidth="1"/>
    <col min="5122" max="5122" width="17.5703125" style="5" customWidth="1"/>
    <col min="5123" max="5125" width="19.28515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7109375" style="5" customWidth="1"/>
    <col min="5131" max="5131" width="19.28515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28515625" style="5" customWidth="1"/>
    <col min="5376" max="5376" width="3.7109375" style="5" customWidth="1"/>
    <col min="5377" max="5377" width="33" style="5" customWidth="1"/>
    <col min="5378" max="5378" width="17.5703125" style="5" customWidth="1"/>
    <col min="5379" max="5381" width="19.28515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7109375" style="5" customWidth="1"/>
    <col min="5387" max="5387" width="19.28515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28515625" style="5" customWidth="1"/>
    <col min="5632" max="5632" width="3.7109375" style="5" customWidth="1"/>
    <col min="5633" max="5633" width="33" style="5" customWidth="1"/>
    <col min="5634" max="5634" width="17.5703125" style="5" customWidth="1"/>
    <col min="5635" max="5637" width="19.28515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7109375" style="5" customWidth="1"/>
    <col min="5643" max="5643" width="19.28515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28515625" style="5" customWidth="1"/>
    <col min="5888" max="5888" width="3.7109375" style="5" customWidth="1"/>
    <col min="5889" max="5889" width="33" style="5" customWidth="1"/>
    <col min="5890" max="5890" width="17.5703125" style="5" customWidth="1"/>
    <col min="5891" max="5893" width="19.28515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7109375" style="5" customWidth="1"/>
    <col min="5899" max="5899" width="19.28515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28515625" style="5" customWidth="1"/>
    <col min="6144" max="6144" width="3.7109375" style="5" customWidth="1"/>
    <col min="6145" max="6145" width="33" style="5" customWidth="1"/>
    <col min="6146" max="6146" width="17.5703125" style="5" customWidth="1"/>
    <col min="6147" max="6149" width="19.28515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7109375" style="5" customWidth="1"/>
    <col min="6155" max="6155" width="19.28515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28515625" style="5" customWidth="1"/>
    <col min="6400" max="6400" width="3.7109375" style="5" customWidth="1"/>
    <col min="6401" max="6401" width="33" style="5" customWidth="1"/>
    <col min="6402" max="6402" width="17.5703125" style="5" customWidth="1"/>
    <col min="6403" max="6405" width="19.28515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7109375" style="5" customWidth="1"/>
    <col min="6411" max="6411" width="19.28515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28515625" style="5" customWidth="1"/>
    <col min="6656" max="6656" width="3.7109375" style="5" customWidth="1"/>
    <col min="6657" max="6657" width="33" style="5" customWidth="1"/>
    <col min="6658" max="6658" width="17.5703125" style="5" customWidth="1"/>
    <col min="6659" max="6661" width="19.28515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7109375" style="5" customWidth="1"/>
    <col min="6667" max="6667" width="19.28515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28515625" style="5" customWidth="1"/>
    <col min="6912" max="6912" width="3.7109375" style="5" customWidth="1"/>
    <col min="6913" max="6913" width="33" style="5" customWidth="1"/>
    <col min="6914" max="6914" width="17.5703125" style="5" customWidth="1"/>
    <col min="6915" max="6917" width="19.28515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7109375" style="5" customWidth="1"/>
    <col min="6923" max="6923" width="19.28515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28515625" style="5" customWidth="1"/>
    <col min="7168" max="7168" width="3.7109375" style="5" customWidth="1"/>
    <col min="7169" max="7169" width="33" style="5" customWidth="1"/>
    <col min="7170" max="7170" width="17.5703125" style="5" customWidth="1"/>
    <col min="7171" max="7173" width="19.28515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7109375" style="5" customWidth="1"/>
    <col min="7179" max="7179" width="19.28515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28515625" style="5" customWidth="1"/>
    <col min="7424" max="7424" width="3.7109375" style="5" customWidth="1"/>
    <col min="7425" max="7425" width="33" style="5" customWidth="1"/>
    <col min="7426" max="7426" width="17.5703125" style="5" customWidth="1"/>
    <col min="7427" max="7429" width="19.28515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7109375" style="5" customWidth="1"/>
    <col min="7435" max="7435" width="19.28515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28515625" style="5" customWidth="1"/>
    <col min="7680" max="7680" width="3.7109375" style="5" customWidth="1"/>
    <col min="7681" max="7681" width="33" style="5" customWidth="1"/>
    <col min="7682" max="7682" width="17.5703125" style="5" customWidth="1"/>
    <col min="7683" max="7685" width="19.28515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7109375" style="5" customWidth="1"/>
    <col min="7691" max="7691" width="19.28515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28515625" style="5" customWidth="1"/>
    <col min="7936" max="7936" width="3.7109375" style="5" customWidth="1"/>
    <col min="7937" max="7937" width="33" style="5" customWidth="1"/>
    <col min="7938" max="7938" width="17.5703125" style="5" customWidth="1"/>
    <col min="7939" max="7941" width="19.28515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7109375" style="5" customWidth="1"/>
    <col min="7947" max="7947" width="19.28515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28515625" style="5" customWidth="1"/>
    <col min="8192" max="8192" width="3.7109375" style="5" customWidth="1"/>
    <col min="8193" max="8193" width="33" style="5" customWidth="1"/>
    <col min="8194" max="8194" width="17.5703125" style="5" customWidth="1"/>
    <col min="8195" max="8197" width="19.28515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7109375" style="5" customWidth="1"/>
    <col min="8203" max="8203" width="19.28515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28515625" style="5" customWidth="1"/>
    <col min="8448" max="8448" width="3.7109375" style="5" customWidth="1"/>
    <col min="8449" max="8449" width="33" style="5" customWidth="1"/>
    <col min="8450" max="8450" width="17.5703125" style="5" customWidth="1"/>
    <col min="8451" max="8453" width="19.28515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7109375" style="5" customWidth="1"/>
    <col min="8459" max="8459" width="19.28515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28515625" style="5" customWidth="1"/>
    <col min="8704" max="8704" width="3.7109375" style="5" customWidth="1"/>
    <col min="8705" max="8705" width="33" style="5" customWidth="1"/>
    <col min="8706" max="8706" width="17.5703125" style="5" customWidth="1"/>
    <col min="8707" max="8709" width="19.28515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7109375" style="5" customWidth="1"/>
    <col min="8715" max="8715" width="19.28515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28515625" style="5" customWidth="1"/>
    <col min="8960" max="8960" width="3.7109375" style="5" customWidth="1"/>
    <col min="8961" max="8961" width="33" style="5" customWidth="1"/>
    <col min="8962" max="8962" width="17.5703125" style="5" customWidth="1"/>
    <col min="8963" max="8965" width="19.28515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7109375" style="5" customWidth="1"/>
    <col min="8971" max="8971" width="19.28515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28515625" style="5" customWidth="1"/>
    <col min="9216" max="9216" width="3.7109375" style="5" customWidth="1"/>
    <col min="9217" max="9217" width="33" style="5" customWidth="1"/>
    <col min="9218" max="9218" width="17.5703125" style="5" customWidth="1"/>
    <col min="9219" max="9221" width="19.28515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7109375" style="5" customWidth="1"/>
    <col min="9227" max="9227" width="19.28515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28515625" style="5" customWidth="1"/>
    <col min="9472" max="9472" width="3.7109375" style="5" customWidth="1"/>
    <col min="9473" max="9473" width="33" style="5" customWidth="1"/>
    <col min="9474" max="9474" width="17.5703125" style="5" customWidth="1"/>
    <col min="9475" max="9477" width="19.28515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7109375" style="5" customWidth="1"/>
    <col min="9483" max="9483" width="19.28515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28515625" style="5" customWidth="1"/>
    <col min="9728" max="9728" width="3.7109375" style="5" customWidth="1"/>
    <col min="9729" max="9729" width="33" style="5" customWidth="1"/>
    <col min="9730" max="9730" width="17.5703125" style="5" customWidth="1"/>
    <col min="9731" max="9733" width="19.28515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7109375" style="5" customWidth="1"/>
    <col min="9739" max="9739" width="19.28515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28515625" style="5" customWidth="1"/>
    <col min="9984" max="9984" width="3.7109375" style="5" customWidth="1"/>
    <col min="9985" max="9985" width="33" style="5" customWidth="1"/>
    <col min="9986" max="9986" width="17.5703125" style="5" customWidth="1"/>
    <col min="9987" max="9989" width="19.28515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7109375" style="5" customWidth="1"/>
    <col min="9995" max="9995" width="19.28515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28515625" style="5" customWidth="1"/>
    <col min="10240" max="10240" width="3.7109375" style="5" customWidth="1"/>
    <col min="10241" max="10241" width="33" style="5" customWidth="1"/>
    <col min="10242" max="10242" width="17.5703125" style="5" customWidth="1"/>
    <col min="10243" max="10245" width="19.28515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7109375" style="5" customWidth="1"/>
    <col min="10251" max="10251" width="19.28515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28515625" style="5" customWidth="1"/>
    <col min="10496" max="10496" width="3.7109375" style="5" customWidth="1"/>
    <col min="10497" max="10497" width="33" style="5" customWidth="1"/>
    <col min="10498" max="10498" width="17.5703125" style="5" customWidth="1"/>
    <col min="10499" max="10501" width="19.28515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7109375" style="5" customWidth="1"/>
    <col min="10507" max="10507" width="19.28515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28515625" style="5" customWidth="1"/>
    <col min="10752" max="10752" width="3.7109375" style="5" customWidth="1"/>
    <col min="10753" max="10753" width="33" style="5" customWidth="1"/>
    <col min="10754" max="10754" width="17.5703125" style="5" customWidth="1"/>
    <col min="10755" max="10757" width="19.28515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7109375" style="5" customWidth="1"/>
    <col min="10763" max="10763" width="19.28515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28515625" style="5" customWidth="1"/>
    <col min="11008" max="11008" width="3.7109375" style="5" customWidth="1"/>
    <col min="11009" max="11009" width="33" style="5" customWidth="1"/>
    <col min="11010" max="11010" width="17.5703125" style="5" customWidth="1"/>
    <col min="11011" max="11013" width="19.28515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7109375" style="5" customWidth="1"/>
    <col min="11019" max="11019" width="19.28515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28515625" style="5" customWidth="1"/>
    <col min="11264" max="11264" width="3.7109375" style="5" customWidth="1"/>
    <col min="11265" max="11265" width="33" style="5" customWidth="1"/>
    <col min="11266" max="11266" width="17.5703125" style="5" customWidth="1"/>
    <col min="11267" max="11269" width="19.28515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7109375" style="5" customWidth="1"/>
    <col min="11275" max="11275" width="19.28515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28515625" style="5" customWidth="1"/>
    <col min="11520" max="11520" width="3.7109375" style="5" customWidth="1"/>
    <col min="11521" max="11521" width="33" style="5" customWidth="1"/>
    <col min="11522" max="11522" width="17.5703125" style="5" customWidth="1"/>
    <col min="11523" max="11525" width="19.28515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7109375" style="5" customWidth="1"/>
    <col min="11531" max="11531" width="19.28515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28515625" style="5" customWidth="1"/>
    <col min="11776" max="11776" width="3.7109375" style="5" customWidth="1"/>
    <col min="11777" max="11777" width="33" style="5" customWidth="1"/>
    <col min="11778" max="11778" width="17.5703125" style="5" customWidth="1"/>
    <col min="11779" max="11781" width="19.28515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7109375" style="5" customWidth="1"/>
    <col min="11787" max="11787" width="19.28515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28515625" style="5" customWidth="1"/>
    <col min="12032" max="12032" width="3.7109375" style="5" customWidth="1"/>
    <col min="12033" max="12033" width="33" style="5" customWidth="1"/>
    <col min="12034" max="12034" width="17.5703125" style="5" customWidth="1"/>
    <col min="12035" max="12037" width="19.28515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7109375" style="5" customWidth="1"/>
    <col min="12043" max="12043" width="19.28515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28515625" style="5" customWidth="1"/>
    <col min="12288" max="12288" width="3.7109375" style="5" customWidth="1"/>
    <col min="12289" max="12289" width="33" style="5" customWidth="1"/>
    <col min="12290" max="12290" width="17.5703125" style="5" customWidth="1"/>
    <col min="12291" max="12293" width="19.28515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7109375" style="5" customWidth="1"/>
    <col min="12299" max="12299" width="19.28515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28515625" style="5" customWidth="1"/>
    <col min="12544" max="12544" width="3.7109375" style="5" customWidth="1"/>
    <col min="12545" max="12545" width="33" style="5" customWidth="1"/>
    <col min="12546" max="12546" width="17.5703125" style="5" customWidth="1"/>
    <col min="12547" max="12549" width="19.28515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7109375" style="5" customWidth="1"/>
    <col min="12555" max="12555" width="19.28515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28515625" style="5" customWidth="1"/>
    <col min="12800" max="12800" width="3.7109375" style="5" customWidth="1"/>
    <col min="12801" max="12801" width="33" style="5" customWidth="1"/>
    <col min="12802" max="12802" width="17.5703125" style="5" customWidth="1"/>
    <col min="12803" max="12805" width="19.28515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7109375" style="5" customWidth="1"/>
    <col min="12811" max="12811" width="19.28515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28515625" style="5" customWidth="1"/>
    <col min="13056" max="13056" width="3.7109375" style="5" customWidth="1"/>
    <col min="13057" max="13057" width="33" style="5" customWidth="1"/>
    <col min="13058" max="13058" width="17.5703125" style="5" customWidth="1"/>
    <col min="13059" max="13061" width="19.28515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7109375" style="5" customWidth="1"/>
    <col min="13067" max="13067" width="19.28515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28515625" style="5" customWidth="1"/>
    <col min="13312" max="13312" width="3.7109375" style="5" customWidth="1"/>
    <col min="13313" max="13313" width="33" style="5" customWidth="1"/>
    <col min="13314" max="13314" width="17.5703125" style="5" customWidth="1"/>
    <col min="13315" max="13317" width="19.28515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7109375" style="5" customWidth="1"/>
    <col min="13323" max="13323" width="19.28515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28515625" style="5" customWidth="1"/>
    <col min="13568" max="13568" width="3.7109375" style="5" customWidth="1"/>
    <col min="13569" max="13569" width="33" style="5" customWidth="1"/>
    <col min="13570" max="13570" width="17.5703125" style="5" customWidth="1"/>
    <col min="13571" max="13573" width="19.28515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7109375" style="5" customWidth="1"/>
    <col min="13579" max="13579" width="19.28515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28515625" style="5" customWidth="1"/>
    <col min="13824" max="13824" width="3.7109375" style="5" customWidth="1"/>
    <col min="13825" max="13825" width="33" style="5" customWidth="1"/>
    <col min="13826" max="13826" width="17.5703125" style="5" customWidth="1"/>
    <col min="13827" max="13829" width="19.28515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7109375" style="5" customWidth="1"/>
    <col min="13835" max="13835" width="19.28515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28515625" style="5" customWidth="1"/>
    <col min="14080" max="14080" width="3.7109375" style="5" customWidth="1"/>
    <col min="14081" max="14081" width="33" style="5" customWidth="1"/>
    <col min="14082" max="14082" width="17.5703125" style="5" customWidth="1"/>
    <col min="14083" max="14085" width="19.28515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7109375" style="5" customWidth="1"/>
    <col min="14091" max="14091" width="19.28515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28515625" style="5" customWidth="1"/>
    <col min="14336" max="14336" width="3.7109375" style="5" customWidth="1"/>
    <col min="14337" max="14337" width="33" style="5" customWidth="1"/>
    <col min="14338" max="14338" width="17.5703125" style="5" customWidth="1"/>
    <col min="14339" max="14341" width="19.28515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7109375" style="5" customWidth="1"/>
    <col min="14347" max="14347" width="19.28515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28515625" style="5" customWidth="1"/>
    <col min="14592" max="14592" width="3.7109375" style="5" customWidth="1"/>
    <col min="14593" max="14593" width="33" style="5" customWidth="1"/>
    <col min="14594" max="14594" width="17.5703125" style="5" customWidth="1"/>
    <col min="14595" max="14597" width="19.28515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7109375" style="5" customWidth="1"/>
    <col min="14603" max="14603" width="19.28515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28515625" style="5" customWidth="1"/>
    <col min="14848" max="14848" width="3.7109375" style="5" customWidth="1"/>
    <col min="14849" max="14849" width="33" style="5" customWidth="1"/>
    <col min="14850" max="14850" width="17.5703125" style="5" customWidth="1"/>
    <col min="14851" max="14853" width="19.28515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7109375" style="5" customWidth="1"/>
    <col min="14859" max="14859" width="19.28515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28515625" style="5" customWidth="1"/>
    <col min="15104" max="15104" width="3.7109375" style="5" customWidth="1"/>
    <col min="15105" max="15105" width="33" style="5" customWidth="1"/>
    <col min="15106" max="15106" width="17.5703125" style="5" customWidth="1"/>
    <col min="15107" max="15109" width="19.28515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7109375" style="5" customWidth="1"/>
    <col min="15115" max="15115" width="19.28515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28515625" style="5" customWidth="1"/>
    <col min="15360" max="15360" width="3.7109375" style="5" customWidth="1"/>
    <col min="15361" max="15361" width="33" style="5" customWidth="1"/>
    <col min="15362" max="15362" width="17.5703125" style="5" customWidth="1"/>
    <col min="15363" max="15365" width="19.28515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7109375" style="5" customWidth="1"/>
    <col min="15371" max="15371" width="19.28515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28515625" style="5" customWidth="1"/>
    <col min="15616" max="15616" width="3.7109375" style="5" customWidth="1"/>
    <col min="15617" max="15617" width="33" style="5" customWidth="1"/>
    <col min="15618" max="15618" width="17.5703125" style="5" customWidth="1"/>
    <col min="15619" max="15621" width="19.28515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7109375" style="5" customWidth="1"/>
    <col min="15627" max="15627" width="19.28515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28515625" style="5" customWidth="1"/>
    <col min="15872" max="15872" width="3.7109375" style="5" customWidth="1"/>
    <col min="15873" max="15873" width="33" style="5" customWidth="1"/>
    <col min="15874" max="15874" width="17.5703125" style="5" customWidth="1"/>
    <col min="15875" max="15877" width="19.28515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7109375" style="5" customWidth="1"/>
    <col min="15883" max="15883" width="19.28515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28515625" style="5" customWidth="1"/>
    <col min="16128" max="16128" width="3.7109375" style="5" customWidth="1"/>
    <col min="16129" max="16129" width="33" style="5" customWidth="1"/>
    <col min="16130" max="16130" width="17.5703125" style="5" customWidth="1"/>
    <col min="16131" max="16133" width="19.28515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7109375" style="5" customWidth="1"/>
    <col min="16139" max="16139" width="19.28515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</row>
    <row r="2" spans="1:17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9"/>
    </row>
    <row r="3" spans="1:17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9"/>
    </row>
    <row r="4" spans="1:17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</row>
    <row r="5" spans="1:17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Q5" s="9"/>
    </row>
    <row r="6" spans="1:17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Q6" s="9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Q7" s="9"/>
    </row>
    <row r="8" spans="1:17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8" t="s">
        <v>12</v>
      </c>
      <c r="N8" s="19" t="s">
        <v>13</v>
      </c>
      <c r="O8" s="16" t="s">
        <v>14</v>
      </c>
      <c r="Q8" s="9"/>
    </row>
    <row r="9" spans="1:17" ht="13.5" thickBot="1">
      <c r="A9" s="6"/>
      <c r="B9" s="5" t="s">
        <v>15</v>
      </c>
      <c r="C9" s="20" t="s">
        <v>16</v>
      </c>
      <c r="D9" s="21" t="s">
        <v>17</v>
      </c>
      <c r="E9" s="22" t="s">
        <v>18</v>
      </c>
      <c r="F9" s="21" t="s">
        <v>15</v>
      </c>
      <c r="G9" s="21" t="s">
        <v>15</v>
      </c>
      <c r="H9" s="23" t="s">
        <v>19</v>
      </c>
      <c r="I9" s="24" t="s">
        <v>20</v>
      </c>
      <c r="J9" s="24" t="s">
        <v>21</v>
      </c>
      <c r="K9" s="23" t="s">
        <v>22</v>
      </c>
      <c r="L9" s="23" t="s">
        <v>23</v>
      </c>
      <c r="M9" s="25" t="s">
        <v>24</v>
      </c>
      <c r="N9" s="26" t="s">
        <v>25</v>
      </c>
      <c r="O9" s="23" t="s">
        <v>26</v>
      </c>
      <c r="Q9" s="9"/>
    </row>
    <row r="10" spans="1:17">
      <c r="A10" s="6"/>
      <c r="C10" s="27" t="s">
        <v>27</v>
      </c>
      <c r="D10" s="28">
        <f>+[1]ENERO!D10:D11+[1]FEBRERO!D10+[1]MARZO!D10</f>
        <v>2293081</v>
      </c>
      <c r="E10" s="28">
        <f>+[1]ENERO!E10:E11+[1]FEBRERO!E10+[1]MARZO!E10</f>
        <v>761769</v>
      </c>
      <c r="F10" s="28">
        <f>+[1]ENERO!F10:F11+[1]FEBRERO!F10+[1]MARZO!F10</f>
        <v>46928</v>
      </c>
      <c r="G10" s="28">
        <f>+[1]ENERO!G10:G11+[1]FEBRERO!G10+[1]MARZO!G10</f>
        <v>11258</v>
      </c>
      <c r="H10" s="28">
        <f>+[1]ENERO!H10:H11+[1]FEBRERO!H10+[1]MARZO!H10</f>
        <v>85834</v>
      </c>
      <c r="I10" s="28">
        <f>+[1]ENERO!I10:I11+[1]FEBRERO!I10+[1]MARZO!I10</f>
        <v>83412</v>
      </c>
      <c r="J10" s="28">
        <f>+[1]ENERO!J10:J11+[1]FEBRERO!J10+[1]MARZO!J10</f>
        <v>47609</v>
      </c>
      <c r="K10" s="28">
        <f>+[1]ENERO!K10:K11+[1]FEBRERO!K10+[1]MARZO!K10</f>
        <v>3390</v>
      </c>
      <c r="L10" s="28">
        <f>+[1]ENERO!L10:L11+[1]FEBRERO!L10+[1]MARZO!L10</f>
        <v>0</v>
      </c>
      <c r="M10" s="28">
        <f>+[1]ENERO!M10:M11+[1]FEBRERO!M10+[1]MARZO!M10</f>
        <v>0</v>
      </c>
      <c r="N10" s="28">
        <f>+[1]ENERO!N10:N11+[1]FEBRERO!N10+[1]MARZO!N10</f>
        <v>4501</v>
      </c>
      <c r="O10" s="29">
        <f>SUM(D10:N10)</f>
        <v>3337782</v>
      </c>
      <c r="Q10" s="9"/>
    </row>
    <row r="11" spans="1:17">
      <c r="A11" s="6"/>
      <c r="C11" s="27" t="s">
        <v>28</v>
      </c>
      <c r="D11" s="28">
        <f>+[1]ENERO!D11:D12+[1]FEBRERO!D11+[1]MARZO!D11</f>
        <v>1904265</v>
      </c>
      <c r="E11" s="28">
        <f>+[1]ENERO!E11:E12+[1]FEBRERO!E11+[1]MARZO!E11</f>
        <v>632603</v>
      </c>
      <c r="F11" s="28">
        <f>+[1]ENERO!F11:F12+[1]FEBRERO!F11+[1]MARZO!F11</f>
        <v>38971</v>
      </c>
      <c r="G11" s="28">
        <f>+[1]ENERO!G11:G12+[1]FEBRERO!G11+[1]MARZO!G11</f>
        <v>9349</v>
      </c>
      <c r="H11" s="28">
        <f>+[1]ENERO!H11:H12+[1]FEBRERO!H11+[1]MARZO!H11</f>
        <v>71280</v>
      </c>
      <c r="I11" s="28">
        <f>+[1]ENERO!I11:I12+[1]FEBRERO!I11+[1]MARZO!I11</f>
        <v>67355</v>
      </c>
      <c r="J11" s="28">
        <f>+[1]ENERO!J11:J12+[1]FEBRERO!J11+[1]MARZO!J11</f>
        <v>38445</v>
      </c>
      <c r="K11" s="28">
        <f>+[1]ENERO!K11:K12+[1]FEBRERO!K11+[1]MARZO!K11</f>
        <v>2817</v>
      </c>
      <c r="L11" s="28">
        <f>+[1]ENERO!L11:L12+[1]FEBRERO!L11+[1]MARZO!L11</f>
        <v>0</v>
      </c>
      <c r="M11" s="28">
        <f>+[1]ENERO!M11:M12+[1]FEBRERO!M11+[1]MARZO!M11</f>
        <v>0</v>
      </c>
      <c r="N11" s="28">
        <f>+[1]ENERO!N11:N12+[1]FEBRERO!N11+[1]MARZO!N11</f>
        <v>3737</v>
      </c>
      <c r="O11" s="29">
        <f t="shared" ref="O11:O67" si="0">SUM(D11:N11)</f>
        <v>2768822</v>
      </c>
      <c r="Q11" s="9"/>
    </row>
    <row r="12" spans="1:17">
      <c r="A12" s="6"/>
      <c r="C12" s="27" t="s">
        <v>29</v>
      </c>
      <c r="D12" s="28">
        <f>+[1]ENERO!D12:D13+[1]FEBRERO!D12+[1]MARZO!D12</f>
        <v>1529714</v>
      </c>
      <c r="E12" s="28">
        <f>+[1]ENERO!E12:E13+[1]FEBRERO!E12+[1]MARZO!E12</f>
        <v>508176</v>
      </c>
      <c r="F12" s="28">
        <f>+[1]ENERO!F12:F13+[1]FEBRERO!F12+[1]MARZO!F12</f>
        <v>31305</v>
      </c>
      <c r="G12" s="28">
        <f>+[1]ENERO!G12:G13+[1]FEBRERO!G12+[1]MARZO!G12</f>
        <v>7510</v>
      </c>
      <c r="H12" s="28">
        <f>+[1]ENERO!H12:H13+[1]FEBRERO!H12+[1]MARZO!H12</f>
        <v>57259</v>
      </c>
      <c r="I12" s="28">
        <f>+[1]ENERO!I12:I13+[1]FEBRERO!I12+[1]MARZO!I12</f>
        <v>41740</v>
      </c>
      <c r="J12" s="28">
        <f>+[1]ENERO!J12:J13+[1]FEBRERO!J12+[1]MARZO!J12</f>
        <v>23824</v>
      </c>
      <c r="K12" s="28">
        <f>+[1]ENERO!K12:K13+[1]FEBRERO!K12+[1]MARZO!K12</f>
        <v>2262</v>
      </c>
      <c r="L12" s="28">
        <f>+[1]ENERO!L12:L13+[1]FEBRERO!L12+[1]MARZO!L12</f>
        <v>45117</v>
      </c>
      <c r="M12" s="28">
        <f>+[1]ENERO!M12:M13+[1]FEBRERO!M12+[1]MARZO!M12</f>
        <v>38621</v>
      </c>
      <c r="N12" s="28">
        <f>+[1]ENERO!N12:N13+[1]FEBRERO!N12+[1]MARZO!N12</f>
        <v>3002</v>
      </c>
      <c r="O12" s="29">
        <f t="shared" si="0"/>
        <v>2288530</v>
      </c>
      <c r="Q12" s="9"/>
    </row>
    <row r="13" spans="1:17">
      <c r="A13" s="6"/>
      <c r="C13" s="27" t="s">
        <v>30</v>
      </c>
      <c r="D13" s="28">
        <f>+[1]ENERO!D13:D14+[1]FEBRERO!D13+[1]MARZO!D13</f>
        <v>1758718</v>
      </c>
      <c r="E13" s="28">
        <f>+[1]ENERO!E13:E14+[1]FEBRERO!E13+[1]MARZO!E13</f>
        <v>584252</v>
      </c>
      <c r="F13" s="28">
        <f>+[1]ENERO!F13:F14+[1]FEBRERO!F13+[1]MARZO!F13</f>
        <v>35992</v>
      </c>
      <c r="G13" s="28">
        <f>+[1]ENERO!G13:G14+[1]FEBRERO!G13+[1]MARZO!G13</f>
        <v>8635</v>
      </c>
      <c r="H13" s="28">
        <f>+[1]ENERO!H13:H14+[1]FEBRERO!H13+[1]MARZO!H13</f>
        <v>65833</v>
      </c>
      <c r="I13" s="28">
        <f>+[1]ENERO!I13:I14+[1]FEBRERO!I13+[1]MARZO!I13</f>
        <v>60920</v>
      </c>
      <c r="J13" s="28">
        <f>+[1]ENERO!J13:J14+[1]FEBRERO!J13+[1]MARZO!J13</f>
        <v>34772</v>
      </c>
      <c r="K13" s="28">
        <f>+[1]ENERO!K13:K14+[1]FEBRERO!K13+[1]MARZO!K13</f>
        <v>2601</v>
      </c>
      <c r="L13" s="28">
        <f>+[1]ENERO!L13:L14+[1]FEBRERO!L13+[1]MARZO!L13</f>
        <v>0</v>
      </c>
      <c r="M13" s="28">
        <f>+[1]ENERO!M13:M14+[1]FEBRERO!M13+[1]MARZO!M13</f>
        <v>55386</v>
      </c>
      <c r="N13" s="28">
        <f>+[1]ENERO!N13:N14+[1]FEBRERO!N13+[1]MARZO!N13</f>
        <v>3452</v>
      </c>
      <c r="O13" s="29">
        <f t="shared" si="0"/>
        <v>2610561</v>
      </c>
      <c r="Q13" s="9"/>
    </row>
    <row r="14" spans="1:17">
      <c r="A14" s="6"/>
      <c r="C14" s="27" t="s">
        <v>31</v>
      </c>
      <c r="D14" s="28">
        <f>+[1]ENERO!D14:D15+[1]FEBRERO!D14+[1]MARZO!D14</f>
        <v>11500219</v>
      </c>
      <c r="E14" s="28">
        <f>+[1]ENERO!E14:E15+[1]FEBRERO!E14+[1]MARZO!E14</f>
        <v>3820408</v>
      </c>
      <c r="F14" s="28">
        <f>+[1]ENERO!F14:F15+[1]FEBRERO!F14+[1]MARZO!F14</f>
        <v>235353</v>
      </c>
      <c r="G14" s="28">
        <f>+[1]ENERO!G14:G15+[1]FEBRERO!G14+[1]MARZO!G14</f>
        <v>56459</v>
      </c>
      <c r="H14" s="28">
        <f>+[1]ENERO!H14:H15+[1]FEBRERO!H14+[1]MARZO!H14</f>
        <v>430474</v>
      </c>
      <c r="I14" s="28">
        <f>+[1]ENERO!I14:I15+[1]FEBRERO!I14+[1]MARZO!I14</f>
        <v>503316</v>
      </c>
      <c r="J14" s="28">
        <f>+[1]ENERO!J14:J15+[1]FEBRERO!J14+[1]MARZO!J14</f>
        <v>287282</v>
      </c>
      <c r="K14" s="28">
        <f>+[1]ENERO!K14:K15+[1]FEBRERO!K14+[1]MARZO!K14</f>
        <v>17004</v>
      </c>
      <c r="L14" s="28">
        <f>+[1]ENERO!L14:L15+[1]FEBRERO!L14+[1]MARZO!L14</f>
        <v>5844013</v>
      </c>
      <c r="M14" s="28">
        <f>+[1]ENERO!M14:M15+[1]FEBRERO!M14+[1]MARZO!M14</f>
        <v>722498</v>
      </c>
      <c r="N14" s="28">
        <f>+[1]ENERO!N14:N15+[1]FEBRERO!N14+[1]MARZO!N14</f>
        <v>22572</v>
      </c>
      <c r="O14" s="29">
        <f t="shared" si="0"/>
        <v>23439598</v>
      </c>
      <c r="Q14" s="9"/>
    </row>
    <row r="15" spans="1:17">
      <c r="A15" s="6"/>
      <c r="C15" s="27" t="s">
        <v>32</v>
      </c>
      <c r="D15" s="28">
        <f>+[1]ENERO!D15:D16+[1]FEBRERO!D15+[1]MARZO!D15</f>
        <v>2462691</v>
      </c>
      <c r="E15" s="28">
        <f>+[1]ENERO!E15:E16+[1]FEBRERO!E15+[1]MARZO!E15</f>
        <v>818114</v>
      </c>
      <c r="F15" s="28">
        <f>+[1]ENERO!F15:F16+[1]FEBRERO!F15+[1]MARZO!F15</f>
        <v>50398</v>
      </c>
      <c r="G15" s="28">
        <f>+[1]ENERO!G15:G16+[1]FEBRERO!G15+[1]MARZO!G15</f>
        <v>12090</v>
      </c>
      <c r="H15" s="28">
        <f>+[1]ENERO!H15:H16+[1]FEBRERO!H15+[1]MARZO!H15</f>
        <v>92184</v>
      </c>
      <c r="I15" s="28">
        <f>+[1]ENERO!I15:I16+[1]FEBRERO!I15+[1]MARZO!I15</f>
        <v>102040</v>
      </c>
      <c r="J15" s="28">
        <f>+[1]ENERO!J15:J16+[1]FEBRERO!J15+[1]MARZO!J15</f>
        <v>58241</v>
      </c>
      <c r="K15" s="28">
        <f>+[1]ENERO!K15:K16+[1]FEBRERO!K15+[1]MARZO!K15</f>
        <v>3642</v>
      </c>
      <c r="L15" s="28">
        <f>+[1]ENERO!L15:L16+[1]FEBRERO!L15+[1]MARZO!L15</f>
        <v>0</v>
      </c>
      <c r="M15" s="28">
        <f>+[1]ENERO!M15:M16+[1]FEBRERO!M15+[1]MARZO!M15</f>
        <v>0</v>
      </c>
      <c r="N15" s="28">
        <f>+[1]ENERO!N15:N16+[1]FEBRERO!N15+[1]MARZO!N15</f>
        <v>4833</v>
      </c>
      <c r="O15" s="29">
        <f t="shared" si="0"/>
        <v>3604233</v>
      </c>
      <c r="Q15" s="9"/>
    </row>
    <row r="16" spans="1:17">
      <c r="A16" s="6"/>
      <c r="C16" s="27" t="s">
        <v>33</v>
      </c>
      <c r="D16" s="28">
        <f>+[1]ENERO!D16:D17+[1]FEBRERO!D16+[1]MARZO!D16</f>
        <v>4811903</v>
      </c>
      <c r="E16" s="28">
        <f>+[1]ENERO!E16:E17+[1]FEBRERO!E16+[1]MARZO!E16</f>
        <v>1598530</v>
      </c>
      <c r="F16" s="28">
        <f>+[1]ENERO!F16:F17+[1]FEBRERO!F16+[1]MARZO!F16</f>
        <v>98476</v>
      </c>
      <c r="G16" s="28">
        <f>+[1]ENERO!G16:G17+[1]FEBRERO!G16+[1]MARZO!G16</f>
        <v>23623</v>
      </c>
      <c r="H16" s="28">
        <f>+[1]ENERO!H16:H17+[1]FEBRERO!H16+[1]MARZO!H16</f>
        <v>180117</v>
      </c>
      <c r="I16" s="28">
        <f>+[1]ENERO!I16:I17+[1]FEBRERO!I16+[1]MARZO!I16</f>
        <v>172034</v>
      </c>
      <c r="J16" s="28">
        <f>+[1]ENERO!J16:J17+[1]FEBRERO!J16+[1]MARZO!J16</f>
        <v>98193</v>
      </c>
      <c r="K16" s="28">
        <f>+[1]ENERO!K16:K17+[1]FEBRERO!K16+[1]MARZO!K16</f>
        <v>7116</v>
      </c>
      <c r="L16" s="28">
        <f>+[1]ENERO!L16:L17+[1]FEBRERO!L16+[1]MARZO!L16</f>
        <v>406686</v>
      </c>
      <c r="M16" s="28">
        <f>+[1]ENERO!M16:M17+[1]FEBRERO!M16+[1]MARZO!M16</f>
        <v>124191</v>
      </c>
      <c r="N16" s="28">
        <f>+[1]ENERO!N16:N17+[1]FEBRERO!N16+[1]MARZO!N16</f>
        <v>9444</v>
      </c>
      <c r="O16" s="29">
        <f t="shared" si="0"/>
        <v>7530313</v>
      </c>
      <c r="Q16" s="9"/>
    </row>
    <row r="17" spans="1:17">
      <c r="A17" s="6"/>
      <c r="C17" s="27" t="s">
        <v>34</v>
      </c>
      <c r="D17" s="28">
        <f>+[1]ENERO!D17:D18+[1]FEBRERO!D17+[1]MARZO!D17</f>
        <v>3168473</v>
      </c>
      <c r="E17" s="28">
        <f>+[1]ENERO!E17:E18+[1]FEBRERO!E17+[1]MARZO!E17</f>
        <v>1052575</v>
      </c>
      <c r="F17" s="28">
        <f>+[1]ENERO!F17:F18+[1]FEBRERO!F17+[1]MARZO!F17</f>
        <v>64843</v>
      </c>
      <c r="G17" s="28">
        <f>+[1]ENERO!G17:G18+[1]FEBRERO!G17+[1]MARZO!G17</f>
        <v>15555</v>
      </c>
      <c r="H17" s="28">
        <f>+[1]ENERO!H17:H18+[1]FEBRERO!H17+[1]MARZO!H17</f>
        <v>118602</v>
      </c>
      <c r="I17" s="28">
        <f>+[1]ENERO!I17:I18+[1]FEBRERO!I17+[1]MARZO!I17</f>
        <v>143807</v>
      </c>
      <c r="J17" s="28">
        <f>+[1]ENERO!J17:J18+[1]FEBRERO!J17+[1]MARZO!J17</f>
        <v>82082</v>
      </c>
      <c r="K17" s="28">
        <f>+[1]ENERO!K17:K18+[1]FEBRERO!K17+[1]MARZO!K17</f>
        <v>4686</v>
      </c>
      <c r="L17" s="28">
        <f>+[1]ENERO!L17:L18+[1]FEBRERO!L17+[1]MARZO!L17</f>
        <v>12913</v>
      </c>
      <c r="M17" s="28">
        <f>+[1]ENERO!M17:M18+[1]FEBRERO!M17+[1]MARZO!M17</f>
        <v>28330</v>
      </c>
      <c r="N17" s="28">
        <f>+[1]ENERO!N17:N18+[1]FEBRERO!N17+[1]MARZO!N17</f>
        <v>6218</v>
      </c>
      <c r="O17" s="29">
        <f t="shared" si="0"/>
        <v>4698084</v>
      </c>
      <c r="Q17" s="9"/>
    </row>
    <row r="18" spans="1:17">
      <c r="A18" s="6"/>
      <c r="C18" s="27" t="s">
        <v>35</v>
      </c>
      <c r="D18" s="28">
        <f>+[1]ENERO!D18:D19+[1]FEBRERO!D18+[1]MARZO!D18</f>
        <v>4871876</v>
      </c>
      <c r="E18" s="28">
        <f>+[1]ENERO!E18:E19+[1]FEBRERO!E18+[1]MARZO!E18</f>
        <v>1618453</v>
      </c>
      <c r="F18" s="28">
        <f>+[1]ENERO!F18:F19+[1]FEBRERO!F18+[1]MARZO!F18</f>
        <v>99704</v>
      </c>
      <c r="G18" s="28">
        <f>+[1]ENERO!G18:G19+[1]FEBRERO!G18+[1]MARZO!G18</f>
        <v>23917</v>
      </c>
      <c r="H18" s="28">
        <f>+[1]ENERO!H18:H19+[1]FEBRERO!H18+[1]MARZO!H18</f>
        <v>182363</v>
      </c>
      <c r="I18" s="28">
        <f>+[1]ENERO!I18:I19+[1]FEBRERO!I18+[1]MARZO!I18</f>
        <v>150761</v>
      </c>
      <c r="J18" s="28">
        <f>+[1]ENERO!J18:J19+[1]FEBRERO!J18+[1]MARZO!J18</f>
        <v>86051</v>
      </c>
      <c r="K18" s="28">
        <f>+[1]ENERO!K18:K19+[1]FEBRERO!K18+[1]MARZO!K18</f>
        <v>7203</v>
      </c>
      <c r="L18" s="28">
        <f>+[1]ENERO!L18:L19+[1]FEBRERO!L18+[1]MARZO!L18</f>
        <v>679543</v>
      </c>
      <c r="M18" s="28">
        <f>+[1]ENERO!M18:M19+[1]FEBRERO!M18+[1]MARZO!M18</f>
        <v>150644</v>
      </c>
      <c r="N18" s="28">
        <f>+[1]ENERO!N18:N19+[1]FEBRERO!N18+[1]MARZO!N18</f>
        <v>9562</v>
      </c>
      <c r="O18" s="29">
        <f t="shared" si="0"/>
        <v>7880077</v>
      </c>
      <c r="Q18" s="9"/>
    </row>
    <row r="19" spans="1:17">
      <c r="A19" s="6"/>
      <c r="C19" s="27" t="s">
        <v>36</v>
      </c>
      <c r="D19" s="28">
        <f>+[1]ENERO!D19:D20+[1]FEBRERO!D19+[1]MARZO!D19</f>
        <v>1196979</v>
      </c>
      <c r="E19" s="28">
        <f>+[1]ENERO!E19:E20+[1]FEBRERO!E19+[1]MARZO!E19</f>
        <v>397639</v>
      </c>
      <c r="F19" s="28">
        <f>+[1]ENERO!F19:F20+[1]FEBRERO!F19+[1]MARZO!F19</f>
        <v>24496</v>
      </c>
      <c r="G19" s="28">
        <f>+[1]ENERO!G19:G20+[1]FEBRERO!G19+[1]MARZO!G19</f>
        <v>5876</v>
      </c>
      <c r="H19" s="28">
        <f>+[1]ENERO!H19:H20+[1]FEBRERO!H19+[1]MARZO!H19</f>
        <v>44804</v>
      </c>
      <c r="I19" s="28">
        <f>+[1]ENERO!I19:I20+[1]FEBRERO!I19+[1]MARZO!I19</f>
        <v>28181</v>
      </c>
      <c r="J19" s="28">
        <f>+[1]ENERO!J19:J20+[1]FEBRERO!J19+[1]MARZO!J19</f>
        <v>16084</v>
      </c>
      <c r="K19" s="28">
        <f>+[1]ENERO!K19:K20+[1]FEBRERO!K19+[1]MARZO!K19</f>
        <v>1770</v>
      </c>
      <c r="L19" s="28">
        <f>+[1]ENERO!L19:L20+[1]FEBRERO!L19+[1]MARZO!L19</f>
        <v>40622</v>
      </c>
      <c r="M19" s="28">
        <f>+[1]ENERO!M19:M20+[1]FEBRERO!M19+[1]MARZO!M19</f>
        <v>32629</v>
      </c>
      <c r="N19" s="28">
        <f>+[1]ENERO!N19:N20+[1]FEBRERO!N19+[1]MARZO!N19</f>
        <v>2350</v>
      </c>
      <c r="O19" s="29">
        <f t="shared" si="0"/>
        <v>1791430</v>
      </c>
      <c r="Q19" s="9"/>
    </row>
    <row r="20" spans="1:17">
      <c r="A20" s="6"/>
      <c r="C20" s="27" t="s">
        <v>37</v>
      </c>
      <c r="D20" s="28">
        <f>+[1]ENERO!D20:D21+[1]FEBRERO!D20+[1]MARZO!D20</f>
        <v>1384291</v>
      </c>
      <c r="E20" s="28">
        <f>+[1]ENERO!E20:E21+[1]FEBRERO!E20+[1]MARZO!E20</f>
        <v>459865</v>
      </c>
      <c r="F20" s="28">
        <f>+[1]ENERO!F20:F21+[1]FEBRERO!F20+[1]MARZO!F20</f>
        <v>28330</v>
      </c>
      <c r="G20" s="28">
        <f>+[1]ENERO!G20:G21+[1]FEBRERO!G20+[1]MARZO!G20</f>
        <v>6796</v>
      </c>
      <c r="H20" s="28">
        <f>+[1]ENERO!H20:H21+[1]FEBRERO!H20+[1]MARZO!H20</f>
        <v>51815</v>
      </c>
      <c r="I20" s="28">
        <f>+[1]ENERO!I20:I21+[1]FEBRERO!I20+[1]MARZO!I20</f>
        <v>39101</v>
      </c>
      <c r="J20" s="28">
        <f>+[1]ENERO!J20:J21+[1]FEBRERO!J20+[1]MARZO!J20</f>
        <v>22319</v>
      </c>
      <c r="K20" s="28">
        <f>+[1]ENERO!K20:K21+[1]FEBRERO!K20+[1]MARZO!K20</f>
        <v>2046</v>
      </c>
      <c r="L20" s="28">
        <f>+[1]ENERO!L20:L21+[1]FEBRERO!L20+[1]MARZO!L20</f>
        <v>0</v>
      </c>
      <c r="M20" s="28">
        <f>+[1]ENERO!M20:M21+[1]FEBRERO!M20+[1]MARZO!M20</f>
        <v>0</v>
      </c>
      <c r="N20" s="28">
        <f>+[1]ENERO!N20:N21+[1]FEBRERO!N20+[1]MARZO!N20</f>
        <v>2717</v>
      </c>
      <c r="O20" s="29">
        <f t="shared" si="0"/>
        <v>1997280</v>
      </c>
      <c r="Q20" s="9"/>
    </row>
    <row r="21" spans="1:17">
      <c r="A21" s="6"/>
      <c r="C21" s="27" t="s">
        <v>38</v>
      </c>
      <c r="D21" s="28">
        <f>+[1]ENERO!D21:D22+[1]FEBRERO!D21+[1]MARZO!D21</f>
        <v>51645396</v>
      </c>
      <c r="E21" s="28">
        <f>+[1]ENERO!E21:E22+[1]FEBRERO!E21+[1]MARZO!E21</f>
        <v>17156759</v>
      </c>
      <c r="F21" s="28">
        <f>+[1]ENERO!F21:F22+[1]FEBRERO!F21+[1]MARZO!F21</f>
        <v>1056927</v>
      </c>
      <c r="G21" s="28">
        <f>+[1]ENERO!G21:G22+[1]FEBRERO!G21+[1]MARZO!G21</f>
        <v>253547</v>
      </c>
      <c r="H21" s="28">
        <f>+[1]ENERO!H21:H22+[1]FEBRERO!H21+[1]MARZO!H21</f>
        <v>1933184</v>
      </c>
      <c r="I21" s="28">
        <f>+[1]ENERO!I21:I22+[1]FEBRERO!I21+[1]MARZO!I21</f>
        <v>2542181</v>
      </c>
      <c r="J21" s="28">
        <f>+[1]ENERO!J21:J22+[1]FEBRERO!J21+[1]MARZO!J21</f>
        <v>1451020</v>
      </c>
      <c r="K21" s="28">
        <f>+[1]ENERO!K21:K22+[1]FEBRERO!K21+[1]MARZO!K21</f>
        <v>76365</v>
      </c>
      <c r="L21" s="28">
        <f>+[1]ENERO!L21:L22+[1]FEBRERO!L21+[1]MARZO!L21</f>
        <v>9826163</v>
      </c>
      <c r="M21" s="28">
        <f>+[1]ENERO!M21:M22+[1]FEBRERO!M21+[1]MARZO!M21</f>
        <v>3466366</v>
      </c>
      <c r="N21" s="28">
        <f>+[1]ENERO!N21:N22+[1]FEBRERO!N21+[1]MARZO!N21</f>
        <v>101365</v>
      </c>
      <c r="O21" s="29">
        <f t="shared" si="0"/>
        <v>89509273</v>
      </c>
      <c r="Q21" s="9"/>
    </row>
    <row r="22" spans="1:17">
      <c r="A22" s="6"/>
      <c r="C22" s="27" t="s">
        <v>39</v>
      </c>
      <c r="D22" s="28">
        <f>+[1]ENERO!D22:D23+[1]FEBRERO!D22+[1]MARZO!D22</f>
        <v>2965419</v>
      </c>
      <c r="E22" s="28">
        <f>+[1]ENERO!E22:E23+[1]FEBRERO!E22+[1]MARZO!E22</f>
        <v>985121</v>
      </c>
      <c r="F22" s="28">
        <f>+[1]ENERO!F22:F23+[1]FEBRERO!F22+[1]MARZO!F22</f>
        <v>60687</v>
      </c>
      <c r="G22" s="28">
        <f>+[1]ENERO!G22:G23+[1]FEBRERO!G22+[1]MARZO!G22</f>
        <v>14559</v>
      </c>
      <c r="H22" s="28">
        <f>+[1]ENERO!H22:H23+[1]FEBRERO!H22+[1]MARZO!H22</f>
        <v>111002</v>
      </c>
      <c r="I22" s="28">
        <f>+[1]ENERO!I22:I23+[1]FEBRERO!I22+[1]MARZO!I22</f>
        <v>109154</v>
      </c>
      <c r="J22" s="28">
        <f>+[1]ENERO!J22:J23+[1]FEBRERO!J22+[1]MARZO!J22</f>
        <v>62303</v>
      </c>
      <c r="K22" s="28">
        <f>+[1]ENERO!K22:K23+[1]FEBRERO!K22+[1]MARZO!K22</f>
        <v>4386</v>
      </c>
      <c r="L22" s="28">
        <f>+[1]ENERO!L22:L23+[1]FEBRERO!L22+[1]MARZO!L22</f>
        <v>75820</v>
      </c>
      <c r="M22" s="28">
        <f>+[1]ENERO!M22:M23+[1]FEBRERO!M22+[1]MARZO!M22</f>
        <v>31590</v>
      </c>
      <c r="N22" s="28">
        <f>+[1]ENERO!N22:N23+[1]FEBRERO!N22+[1]MARZO!N22</f>
        <v>5820</v>
      </c>
      <c r="O22" s="29">
        <f t="shared" si="0"/>
        <v>4425861</v>
      </c>
      <c r="Q22" s="9"/>
    </row>
    <row r="23" spans="1:17">
      <c r="A23" s="6"/>
      <c r="C23" s="27" t="s">
        <v>40</v>
      </c>
      <c r="D23" s="28">
        <f>+[1]ENERO!D23:D24+[1]FEBRERO!D23+[1]MARZO!D23</f>
        <v>2022436</v>
      </c>
      <c r="E23" s="28">
        <f>+[1]ENERO!E23:E24+[1]FEBRERO!E23+[1]MARZO!E23</f>
        <v>671860</v>
      </c>
      <c r="F23" s="28">
        <f>+[1]ENERO!F23:F24+[1]FEBRERO!F23+[1]MARZO!F23</f>
        <v>41389</v>
      </c>
      <c r="G23" s="28">
        <f>+[1]ENERO!G23:G24+[1]FEBRERO!G23+[1]MARZO!G23</f>
        <v>9929</v>
      </c>
      <c r="H23" s="28">
        <f>+[1]ENERO!H23:H24+[1]FEBRERO!H23+[1]MARZO!H23</f>
        <v>75703</v>
      </c>
      <c r="I23" s="28">
        <f>+[1]ENERO!I23:I24+[1]FEBRERO!I23+[1]MARZO!I23</f>
        <v>76573</v>
      </c>
      <c r="J23" s="28">
        <f>+[1]ENERO!J23:J24+[1]FEBRERO!J23+[1]MARZO!J23</f>
        <v>43707</v>
      </c>
      <c r="K23" s="28">
        <f>+[1]ENERO!K23:K24+[1]FEBRERO!K23+[1]MARZO!K23</f>
        <v>2991</v>
      </c>
      <c r="L23" s="28">
        <f>+[1]ENERO!L23:L24+[1]FEBRERO!L23+[1]MARZO!L23</f>
        <v>335106</v>
      </c>
      <c r="M23" s="28">
        <f>+[1]ENERO!M23:M24+[1]FEBRERO!M23+[1]MARZO!M23</f>
        <v>80617</v>
      </c>
      <c r="N23" s="28">
        <f>+[1]ENERO!N23:N24+[1]FEBRERO!N23+[1]MARZO!N23</f>
        <v>3970</v>
      </c>
      <c r="O23" s="29">
        <f t="shared" si="0"/>
        <v>3364281</v>
      </c>
      <c r="Q23" s="9"/>
    </row>
    <row r="24" spans="1:17">
      <c r="A24" s="6"/>
      <c r="C24" s="27" t="s">
        <v>41</v>
      </c>
      <c r="D24" s="28">
        <f>+[1]ENERO!D24:D25+[1]FEBRERO!D24+[1]MARZO!D24</f>
        <v>8240454</v>
      </c>
      <c r="E24" s="28">
        <f>+[1]ENERO!E24:E25+[1]FEBRERO!E24+[1]MARZO!E24</f>
        <v>2737505</v>
      </c>
      <c r="F24" s="28">
        <f>+[1]ENERO!F24:F25+[1]FEBRERO!F24+[1]MARZO!F24</f>
        <v>168642</v>
      </c>
      <c r="G24" s="28">
        <f>+[1]ENERO!G24:G25+[1]FEBRERO!G24+[1]MARZO!G24</f>
        <v>40456</v>
      </c>
      <c r="H24" s="28">
        <f>+[1]ENERO!H24:H25+[1]FEBRERO!H24+[1]MARZO!H24</f>
        <v>308454</v>
      </c>
      <c r="I24" s="28">
        <f>+[1]ENERO!I24:I25+[1]FEBRERO!I24+[1]MARZO!I24</f>
        <v>293538</v>
      </c>
      <c r="J24" s="28">
        <f>+[1]ENERO!J24:J25+[1]FEBRERO!J24+[1]MARZO!J24</f>
        <v>167545</v>
      </c>
      <c r="K24" s="28">
        <f>+[1]ENERO!K24:K25+[1]FEBRERO!K24+[1]MARZO!K24</f>
        <v>12186</v>
      </c>
      <c r="L24" s="28">
        <f>+[1]ENERO!L24:L25+[1]FEBRERO!L24+[1]MARZO!L24</f>
        <v>0</v>
      </c>
      <c r="M24" s="28">
        <f>+[1]ENERO!M24:M25+[1]FEBRERO!M24+[1]MARZO!M24</f>
        <v>278225</v>
      </c>
      <c r="N24" s="28">
        <f>+[1]ENERO!N24:N25+[1]FEBRERO!N24+[1]MARZO!N24</f>
        <v>16174</v>
      </c>
      <c r="O24" s="29">
        <f t="shared" si="0"/>
        <v>12263179</v>
      </c>
      <c r="Q24" s="9"/>
    </row>
    <row r="25" spans="1:17">
      <c r="A25" s="6"/>
      <c r="C25" s="27" t="s">
        <v>42</v>
      </c>
      <c r="D25" s="28">
        <f>+[1]ENERO!D25:D26+[1]FEBRERO!D25+[1]MARZO!D25</f>
        <v>5286662</v>
      </c>
      <c r="E25" s="28">
        <f>+[1]ENERO!E25:E26+[1]FEBRERO!E25+[1]MARZO!E25</f>
        <v>1756245</v>
      </c>
      <c r="F25" s="28">
        <f>+[1]ENERO!F25:F26+[1]FEBRERO!F25+[1]MARZO!F25</f>
        <v>108192</v>
      </c>
      <c r="G25" s="28">
        <f>+[1]ENERO!G25:G26+[1]FEBRERO!G25+[1]MARZO!G25</f>
        <v>25954</v>
      </c>
      <c r="H25" s="28">
        <f>+[1]ENERO!H25:H26+[1]FEBRERO!H25+[1]MARZO!H25</f>
        <v>197890</v>
      </c>
      <c r="I25" s="28">
        <f>+[1]ENERO!I25:I26+[1]FEBRERO!I25+[1]MARZO!I25</f>
        <v>258809</v>
      </c>
      <c r="J25" s="28">
        <f>+[1]ENERO!J25:J26+[1]FEBRERO!J25+[1]MARZO!J25</f>
        <v>147723</v>
      </c>
      <c r="K25" s="28">
        <f>+[1]ENERO!K25:K26+[1]FEBRERO!K25+[1]MARZO!K25</f>
        <v>7818</v>
      </c>
      <c r="L25" s="28">
        <f>+[1]ENERO!L25:L26+[1]FEBRERO!L25+[1]MARZO!L25</f>
        <v>0</v>
      </c>
      <c r="M25" s="28">
        <f>+[1]ENERO!M25:M26+[1]FEBRERO!M25+[1]MARZO!M25</f>
        <v>44785</v>
      </c>
      <c r="N25" s="28">
        <f>+[1]ENERO!N25:N26+[1]FEBRERO!N25+[1]MARZO!N25</f>
        <v>10376</v>
      </c>
      <c r="O25" s="29">
        <f t="shared" si="0"/>
        <v>7844454</v>
      </c>
      <c r="Q25" s="9"/>
    </row>
    <row r="26" spans="1:17">
      <c r="A26" s="6"/>
      <c r="C26" s="27" t="s">
        <v>43</v>
      </c>
      <c r="D26" s="28">
        <f>+[1]ENERO!D26:D27+[1]FEBRERO!D26+[1]MARZO!D26</f>
        <v>46432673</v>
      </c>
      <c r="E26" s="28">
        <f>+[1]ENERO!E26:E27+[1]FEBRERO!E26+[1]MARZO!E26</f>
        <v>15425076</v>
      </c>
      <c r="F26" s="28">
        <f>+[1]ENERO!F26:F27+[1]FEBRERO!F26+[1]MARZO!F26</f>
        <v>950249</v>
      </c>
      <c r="G26" s="28">
        <f>+[1]ENERO!G26:G27+[1]FEBRERO!G26+[1]MARZO!G26</f>
        <v>227956</v>
      </c>
      <c r="H26" s="28">
        <f>+[1]ENERO!H26:H27+[1]FEBRERO!H26+[1]MARZO!H26</f>
        <v>1738060</v>
      </c>
      <c r="I26" s="28">
        <f>+[1]ENERO!I26:I27+[1]FEBRERO!I26+[1]MARZO!I26</f>
        <v>2126544</v>
      </c>
      <c r="J26" s="28">
        <f>+[1]ENERO!J26:J27+[1]FEBRERO!J26+[1]MARZO!J26</f>
        <v>1213785</v>
      </c>
      <c r="K26" s="28">
        <f>+[1]ENERO!K26:K27+[1]FEBRERO!K26+[1]MARZO!K26</f>
        <v>68658</v>
      </c>
      <c r="L26" s="28">
        <f>+[1]ENERO!L26:L27+[1]FEBRERO!L26+[1]MARZO!L26</f>
        <v>8439724</v>
      </c>
      <c r="M26" s="28">
        <f>+[1]ENERO!M26:M27+[1]FEBRERO!M26+[1]MARZO!M26</f>
        <v>2210171</v>
      </c>
      <c r="N26" s="28">
        <f>+[1]ENERO!N26:N27+[1]FEBRERO!N26+[1]MARZO!N26</f>
        <v>91134</v>
      </c>
      <c r="O26" s="29">
        <f t="shared" si="0"/>
        <v>78924030</v>
      </c>
      <c r="Q26" s="9"/>
    </row>
    <row r="27" spans="1:17">
      <c r="A27" s="6"/>
      <c r="C27" s="27" t="s">
        <v>44</v>
      </c>
      <c r="D27" s="28">
        <f>+[1]ENERO!D27:D28+[1]FEBRERO!D27+[1]MARZO!D27</f>
        <v>2078252</v>
      </c>
      <c r="E27" s="28">
        <f>+[1]ENERO!E27:E28+[1]FEBRERO!E27+[1]MARZO!E27</f>
        <v>690402</v>
      </c>
      <c r="F27" s="28">
        <f>+[1]ENERO!F27:F28+[1]FEBRERO!F27+[1]MARZO!F27</f>
        <v>42533</v>
      </c>
      <c r="G27" s="28">
        <f>+[1]ENERO!G27:G28+[1]FEBRERO!G27+[1]MARZO!G27</f>
        <v>10204</v>
      </c>
      <c r="H27" s="28">
        <f>+[1]ENERO!H27:H28+[1]FEBRERO!H27+[1]MARZO!H27</f>
        <v>77794</v>
      </c>
      <c r="I27" s="28">
        <f>+[1]ENERO!I27:I28+[1]FEBRERO!I27+[1]MARZO!I27</f>
        <v>62369</v>
      </c>
      <c r="J27" s="28">
        <f>+[1]ENERO!J27:J28+[1]FEBRERO!J27+[1]MARZO!J27</f>
        <v>35600</v>
      </c>
      <c r="K27" s="28">
        <f>+[1]ENERO!K27:K28+[1]FEBRERO!K27+[1]MARZO!K27</f>
        <v>3072</v>
      </c>
      <c r="L27" s="28">
        <f>+[1]ENERO!L27:L28+[1]FEBRERO!L27+[1]MARZO!L27</f>
        <v>42201</v>
      </c>
      <c r="M27" s="28">
        <f>+[1]ENERO!M27:M28+[1]FEBRERO!M27+[1]MARZO!M27</f>
        <v>32111</v>
      </c>
      <c r="N27" s="28">
        <f>+[1]ENERO!N27:N28+[1]FEBRERO!N27+[1]MARZO!N27</f>
        <v>4079</v>
      </c>
      <c r="O27" s="29">
        <f t="shared" si="0"/>
        <v>3078617</v>
      </c>
      <c r="Q27" s="9"/>
    </row>
    <row r="28" spans="1:17">
      <c r="A28" s="6"/>
      <c r="C28" s="27" t="s">
        <v>45</v>
      </c>
      <c r="D28" s="28">
        <f>+[1]ENERO!D28:D29+[1]FEBRERO!D28+[1]MARZO!D28</f>
        <v>8073788</v>
      </c>
      <c r="E28" s="28">
        <f>+[1]ENERO!E28:E29+[1]FEBRERO!E28+[1]MARZO!E28</f>
        <v>2682137</v>
      </c>
      <c r="F28" s="28">
        <f>+[1]ENERO!F28:F29+[1]FEBRERO!F28+[1]MARZO!F28</f>
        <v>165230</v>
      </c>
      <c r="G28" s="28">
        <f>+[1]ENERO!G28:G29+[1]FEBRERO!G28+[1]MARZO!G28</f>
        <v>39638</v>
      </c>
      <c r="H28" s="28">
        <f>+[1]ENERO!H28:H29+[1]FEBRERO!H28+[1]MARZO!H28</f>
        <v>302215</v>
      </c>
      <c r="I28" s="28">
        <f>+[1]ENERO!I28:I29+[1]FEBRERO!I28+[1]MARZO!I28</f>
        <v>302662</v>
      </c>
      <c r="J28" s="28">
        <f>+[1]ENERO!J28:J29+[1]FEBRERO!J28+[1]MARZO!J28</f>
        <v>172751</v>
      </c>
      <c r="K28" s="28">
        <f>+[1]ENERO!K28:K29+[1]FEBRERO!K28+[1]MARZO!K28</f>
        <v>11937</v>
      </c>
      <c r="L28" s="28">
        <f>+[1]ENERO!L28:L29+[1]FEBRERO!L28+[1]MARZO!L28</f>
        <v>234930</v>
      </c>
      <c r="M28" s="28">
        <f>+[1]ENERO!M28:M29+[1]FEBRERO!M28+[1]MARZO!M28</f>
        <v>89344</v>
      </c>
      <c r="N28" s="28">
        <f>+[1]ENERO!N28:N29+[1]FEBRERO!N28+[1]MARZO!N28</f>
        <v>15847</v>
      </c>
      <c r="O28" s="29">
        <f t="shared" si="0"/>
        <v>12090479</v>
      </c>
      <c r="Q28" s="9"/>
    </row>
    <row r="29" spans="1:17">
      <c r="A29" s="6"/>
      <c r="C29" s="27" t="s">
        <v>46</v>
      </c>
      <c r="D29" s="28">
        <f>+[1]ENERO!D29:D30+[1]FEBRERO!D29+[1]MARZO!D29</f>
        <v>18357996</v>
      </c>
      <c r="E29" s="28">
        <f>+[1]ENERO!E29:E30+[1]FEBRERO!E29+[1]MARZO!E29</f>
        <v>6098583</v>
      </c>
      <c r="F29" s="28">
        <f>+[1]ENERO!F29:F30+[1]FEBRERO!F29+[1]MARZO!F29</f>
        <v>375698</v>
      </c>
      <c r="G29" s="28">
        <f>+[1]ENERO!G29:G30+[1]FEBRERO!G29+[1]MARZO!G29</f>
        <v>90126</v>
      </c>
      <c r="H29" s="28">
        <f>+[1]ENERO!H29:H30+[1]FEBRERO!H29+[1]MARZO!H29</f>
        <v>687175</v>
      </c>
      <c r="I29" s="28">
        <f>+[1]ENERO!I29:I30+[1]FEBRERO!I29+[1]MARZO!I29</f>
        <v>741407</v>
      </c>
      <c r="J29" s="28">
        <f>+[1]ENERO!J29:J30+[1]FEBRERO!J29+[1]MARZO!J29</f>
        <v>423180</v>
      </c>
      <c r="K29" s="28">
        <f>+[1]ENERO!K29:K30+[1]FEBRERO!K29+[1]MARZO!K29</f>
        <v>27144</v>
      </c>
      <c r="L29" s="28">
        <f>+[1]ENERO!L29:L30+[1]FEBRERO!L29+[1]MARZO!L29</f>
        <v>2559148</v>
      </c>
      <c r="M29" s="28">
        <f>+[1]ENERO!M29:M30+[1]FEBRERO!M29+[1]MARZO!M29</f>
        <v>1069583</v>
      </c>
      <c r="N29" s="28">
        <f>+[1]ENERO!N29:N30+[1]FEBRERO!N29+[1]MARZO!N29</f>
        <v>36031</v>
      </c>
      <c r="O29" s="29">
        <f t="shared" si="0"/>
        <v>30466071</v>
      </c>
      <c r="Q29" s="9"/>
    </row>
    <row r="30" spans="1:17">
      <c r="A30" s="6"/>
      <c r="C30" s="27" t="s">
        <v>47</v>
      </c>
      <c r="D30" s="28">
        <f>+[1]ENERO!D30:D31+[1]FEBRERO!D30+[1]MARZO!D30</f>
        <v>2340593</v>
      </c>
      <c r="E30" s="28">
        <f>+[1]ENERO!E30:E31+[1]FEBRERO!E30+[1]MARZO!E30</f>
        <v>777552</v>
      </c>
      <c r="F30" s="28">
        <f>+[1]ENERO!F30:F31+[1]FEBRERO!F30+[1]MARZO!F30</f>
        <v>47901</v>
      </c>
      <c r="G30" s="28">
        <f>+[1]ENERO!G30:G31+[1]FEBRERO!G30+[1]MARZO!G30</f>
        <v>11491</v>
      </c>
      <c r="H30" s="28">
        <f>+[1]ENERO!H30:H31+[1]FEBRERO!H30+[1]MARZO!H30</f>
        <v>87614</v>
      </c>
      <c r="I30" s="28">
        <f>+[1]ENERO!I30:I31+[1]FEBRERO!I30+[1]MARZO!I30</f>
        <v>66599</v>
      </c>
      <c r="J30" s="28">
        <f>+[1]ENERO!J30:J31+[1]FEBRERO!J30+[1]MARZO!J30</f>
        <v>38013</v>
      </c>
      <c r="K30" s="28">
        <f>+[1]ENERO!K30:K31+[1]FEBRERO!K30+[1]MARZO!K30</f>
        <v>3462</v>
      </c>
      <c r="L30" s="28">
        <f>+[1]ENERO!L30:L31+[1]FEBRERO!L30+[1]MARZO!L30</f>
        <v>0</v>
      </c>
      <c r="M30" s="28">
        <f>+[1]ENERO!M30:M31+[1]FEBRERO!M30+[1]MARZO!M30</f>
        <v>0</v>
      </c>
      <c r="N30" s="28">
        <f>+[1]ENERO!N30:N31+[1]FEBRERO!N30+[1]MARZO!N30</f>
        <v>4594</v>
      </c>
      <c r="O30" s="29">
        <f t="shared" si="0"/>
        <v>3377819</v>
      </c>
      <c r="Q30" s="9"/>
    </row>
    <row r="31" spans="1:17">
      <c r="A31" s="6"/>
      <c r="C31" s="27" t="s">
        <v>48</v>
      </c>
      <c r="D31" s="28">
        <f>+[1]ENERO!D31:D32+[1]FEBRERO!D31+[1]MARZO!D31</f>
        <v>5348003</v>
      </c>
      <c r="E31" s="28">
        <f>+[1]ENERO!E31:E32+[1]FEBRERO!E31+[1]MARZO!E31</f>
        <v>1776623</v>
      </c>
      <c r="F31" s="28">
        <f>+[1]ENERO!F31:F32+[1]FEBRERO!F31+[1]MARZO!F31</f>
        <v>109447</v>
      </c>
      <c r="G31" s="28">
        <f>+[1]ENERO!G31:G32+[1]FEBRERO!G31+[1]MARZO!G31</f>
        <v>26256</v>
      </c>
      <c r="H31" s="28">
        <f>+[1]ENERO!H31:H32+[1]FEBRERO!H31+[1]MARZO!H31</f>
        <v>200187</v>
      </c>
      <c r="I31" s="28">
        <f>+[1]ENERO!I31:I32+[1]FEBRERO!I31+[1]MARZO!I31</f>
        <v>251768</v>
      </c>
      <c r="J31" s="28">
        <f>+[1]ENERO!J31:J32+[1]FEBRERO!J31+[1]MARZO!J31</f>
        <v>143705</v>
      </c>
      <c r="K31" s="28">
        <f>+[1]ENERO!K31:K32+[1]FEBRERO!K31+[1]MARZO!K31</f>
        <v>7908</v>
      </c>
      <c r="L31" s="28">
        <f>+[1]ENERO!L31:L32+[1]FEBRERO!L31+[1]MARZO!L31</f>
        <v>616683</v>
      </c>
      <c r="M31" s="28">
        <f>+[1]ENERO!M31:M32+[1]FEBRERO!M31+[1]MARZO!M31</f>
        <v>122627</v>
      </c>
      <c r="N31" s="28">
        <f>+[1]ENERO!N31:N32+[1]FEBRERO!N31+[1]MARZO!N31</f>
        <v>10497</v>
      </c>
      <c r="O31" s="29">
        <f t="shared" si="0"/>
        <v>8613704</v>
      </c>
      <c r="Q31" s="9"/>
    </row>
    <row r="32" spans="1:17">
      <c r="A32" s="6"/>
      <c r="C32" s="27" t="s">
        <v>49</v>
      </c>
      <c r="D32" s="28">
        <f>+[1]ENERO!D32:D33+[1]FEBRERO!D32+[1]MARZO!D32</f>
        <v>4985104</v>
      </c>
      <c r="E32" s="28">
        <f>+[1]ENERO!E32:E33+[1]FEBRERO!E32+[1]MARZO!E32</f>
        <v>1656068</v>
      </c>
      <c r="F32" s="28">
        <f>+[1]ENERO!F32:F33+[1]FEBRERO!F32+[1]MARZO!F32</f>
        <v>102021</v>
      </c>
      <c r="G32" s="28">
        <f>+[1]ENERO!G32:G33+[1]FEBRERO!G32+[1]MARZO!G32</f>
        <v>24474</v>
      </c>
      <c r="H32" s="28">
        <f>+[1]ENERO!H32:H33+[1]FEBRERO!H32+[1]MARZO!H32</f>
        <v>186600</v>
      </c>
      <c r="I32" s="28">
        <f>+[1]ENERO!I32:I33+[1]FEBRERO!I32+[1]MARZO!I32</f>
        <v>169089</v>
      </c>
      <c r="J32" s="28">
        <f>+[1]ENERO!J32:J33+[1]FEBRERO!J32+[1]MARZO!J32</f>
        <v>96512</v>
      </c>
      <c r="K32" s="28">
        <f>+[1]ENERO!K32:K33+[1]FEBRERO!K32+[1]MARZO!K32</f>
        <v>7371</v>
      </c>
      <c r="L32" s="28">
        <f>+[1]ENERO!L32:L33+[1]FEBRERO!L32+[1]MARZO!L32</f>
        <v>362431</v>
      </c>
      <c r="M32" s="28">
        <f>+[1]ENERO!M32:M33+[1]FEBRERO!M32+[1]MARZO!M32</f>
        <v>157965</v>
      </c>
      <c r="N32" s="28">
        <f>+[1]ENERO!N32:N33+[1]FEBRERO!N32+[1]MARZO!N32</f>
        <v>9785</v>
      </c>
      <c r="O32" s="29">
        <f t="shared" si="0"/>
        <v>7757420</v>
      </c>
      <c r="Q32" s="9"/>
    </row>
    <row r="33" spans="1:17">
      <c r="A33" s="6"/>
      <c r="C33" s="27" t="s">
        <v>50</v>
      </c>
      <c r="D33" s="28">
        <f>+[1]ENERO!D33:D34+[1]FEBRERO!D33+[1]MARZO!D33</f>
        <v>9884676</v>
      </c>
      <c r="E33" s="28">
        <f>+[1]ENERO!E33:E34+[1]FEBRERO!E33+[1]MARZO!E33</f>
        <v>3283720</v>
      </c>
      <c r="F33" s="28">
        <f>+[1]ENERO!F33:F34+[1]FEBRERO!F33+[1]MARZO!F33</f>
        <v>202291</v>
      </c>
      <c r="G33" s="28">
        <f>+[1]ENERO!G33:G34+[1]FEBRERO!G33+[1]MARZO!G33</f>
        <v>48527</v>
      </c>
      <c r="H33" s="28">
        <f>+[1]ENERO!H33:H34+[1]FEBRERO!H33+[1]MARZO!H33</f>
        <v>370003</v>
      </c>
      <c r="I33" s="28">
        <f>+[1]ENERO!I33:I34+[1]FEBRERO!I33+[1]MARZO!I33</f>
        <v>559671</v>
      </c>
      <c r="J33" s="28">
        <f>+[1]ENERO!J33:J34+[1]FEBRERO!J33+[1]MARZO!J33</f>
        <v>319447</v>
      </c>
      <c r="K33" s="28">
        <f>+[1]ENERO!K33:K34+[1]FEBRERO!K33+[1]MARZO!K33</f>
        <v>14616</v>
      </c>
      <c r="L33" s="28">
        <f>+[1]ENERO!L33:L34+[1]FEBRERO!L33+[1]MARZO!L33</f>
        <v>0</v>
      </c>
      <c r="M33" s="28">
        <f>+[1]ENERO!M33:M34+[1]FEBRERO!M33+[1]MARZO!M33</f>
        <v>751858</v>
      </c>
      <c r="N33" s="28">
        <f>+[1]ENERO!N33:N34+[1]FEBRERO!N33+[1]MARZO!N33</f>
        <v>19400</v>
      </c>
      <c r="O33" s="29">
        <f t="shared" si="0"/>
        <v>15454209</v>
      </c>
      <c r="Q33" s="9"/>
    </row>
    <row r="34" spans="1:17">
      <c r="A34" s="6"/>
      <c r="C34" s="27" t="s">
        <v>51</v>
      </c>
      <c r="D34" s="28">
        <f>+[1]ENERO!D34:D35+[1]FEBRERO!D34+[1]MARZO!D34</f>
        <v>3319295</v>
      </c>
      <c r="E34" s="28">
        <f>+[1]ENERO!E34:E35+[1]FEBRERO!E34+[1]MARZO!E34</f>
        <v>1102680</v>
      </c>
      <c r="F34" s="28">
        <f>+[1]ENERO!F34:F35+[1]FEBRERO!F34+[1]MARZO!F34</f>
        <v>67930</v>
      </c>
      <c r="G34" s="28">
        <f>+[1]ENERO!G34:G35+[1]FEBRERO!G34+[1]MARZO!G34</f>
        <v>16296</v>
      </c>
      <c r="H34" s="28">
        <f>+[1]ENERO!H34:H35+[1]FEBRERO!H34+[1]MARZO!H34</f>
        <v>124247</v>
      </c>
      <c r="I34" s="28">
        <f>+[1]ENERO!I34:I35+[1]FEBRERO!I34+[1]MARZO!I34</f>
        <v>151061</v>
      </c>
      <c r="J34" s="28">
        <f>+[1]ENERO!J34:J35+[1]FEBRERO!J34+[1]MARZO!J34</f>
        <v>86223</v>
      </c>
      <c r="K34" s="28">
        <f>+[1]ENERO!K34:K35+[1]FEBRERO!K34+[1]MARZO!K34</f>
        <v>4908</v>
      </c>
      <c r="L34" s="28">
        <f>+[1]ENERO!L34:L35+[1]FEBRERO!L34+[1]MARZO!L34</f>
        <v>0</v>
      </c>
      <c r="M34" s="28">
        <f>+[1]ENERO!M34:M35+[1]FEBRERO!M34+[1]MARZO!M34</f>
        <v>0</v>
      </c>
      <c r="N34" s="28">
        <f>+[1]ENERO!N34:N35+[1]FEBRERO!N34+[1]MARZO!N34</f>
        <v>6515</v>
      </c>
      <c r="O34" s="29">
        <f t="shared" si="0"/>
        <v>4879155</v>
      </c>
      <c r="Q34" s="9"/>
    </row>
    <row r="35" spans="1:17">
      <c r="A35" s="6"/>
      <c r="C35" s="27" t="s">
        <v>52</v>
      </c>
      <c r="D35" s="28">
        <f>+[1]ENERO!D35:D36+[1]FEBRERO!D35+[1]MARZO!D35</f>
        <v>14510645</v>
      </c>
      <c r="E35" s="28">
        <f>+[1]ENERO!E35:E36+[1]FEBRERO!E35+[1]MARZO!E35</f>
        <v>4820482</v>
      </c>
      <c r="F35" s="28">
        <f>+[1]ENERO!F35:F36+[1]FEBRERO!F35+[1]MARZO!F35</f>
        <v>296962</v>
      </c>
      <c r="G35" s="28">
        <f>+[1]ENERO!G35:G36+[1]FEBRERO!G35+[1]MARZO!G35</f>
        <v>71238</v>
      </c>
      <c r="H35" s="28">
        <f>+[1]ENERO!H35:H36+[1]FEBRERO!H35+[1]MARZO!H35</f>
        <v>543160</v>
      </c>
      <c r="I35" s="28">
        <f>+[1]ENERO!I35:I36+[1]FEBRERO!I35+[1]MARZO!I35</f>
        <v>343714</v>
      </c>
      <c r="J35" s="28">
        <f>+[1]ENERO!J35:J36+[1]FEBRERO!J35+[1]MARZO!J35</f>
        <v>196185</v>
      </c>
      <c r="K35" s="28">
        <f>+[1]ENERO!K35:K36+[1]FEBRERO!K35+[1]MARZO!K35</f>
        <v>21456</v>
      </c>
      <c r="L35" s="28">
        <f>+[1]ENERO!L35:L36+[1]FEBRERO!L35+[1]MARZO!L35</f>
        <v>2853226</v>
      </c>
      <c r="M35" s="28">
        <f>+[1]ENERO!M35:M36+[1]FEBRERO!M35+[1]MARZO!M35</f>
        <v>0</v>
      </c>
      <c r="N35" s="28">
        <f>+[1]ENERO!N35:N36+[1]FEBRERO!N35+[1]MARZO!N35</f>
        <v>28480</v>
      </c>
      <c r="O35" s="29">
        <f t="shared" si="0"/>
        <v>23685548</v>
      </c>
      <c r="Q35" s="9"/>
    </row>
    <row r="36" spans="1:17">
      <c r="A36" s="6"/>
      <c r="C36" s="27" t="s">
        <v>53</v>
      </c>
      <c r="D36" s="28">
        <f>+[1]ENERO!D36:D37+[1]FEBRERO!D36+[1]MARZO!D36</f>
        <v>2195835</v>
      </c>
      <c r="E36" s="28">
        <f>+[1]ENERO!E36:E37+[1]FEBRERO!E36+[1]MARZO!E36</f>
        <v>729464</v>
      </c>
      <c r="F36" s="28">
        <f>+[1]ENERO!F36:F37+[1]FEBRERO!F36+[1]MARZO!F36</f>
        <v>44938</v>
      </c>
      <c r="G36" s="28">
        <f>+[1]ENERO!G36:G37+[1]FEBRERO!G36+[1]MARZO!G36</f>
        <v>10781</v>
      </c>
      <c r="H36" s="28">
        <f>+[1]ENERO!H36:H37+[1]FEBRERO!H36+[1]MARZO!H36</f>
        <v>82194</v>
      </c>
      <c r="I36" s="28">
        <f>+[1]ENERO!I36:I37+[1]FEBRERO!I36+[1]MARZO!I36</f>
        <v>51080</v>
      </c>
      <c r="J36" s="28">
        <f>+[1]ENERO!J36:J37+[1]FEBRERO!J36+[1]MARZO!J36</f>
        <v>29156</v>
      </c>
      <c r="K36" s="28">
        <f>+[1]ENERO!K36:K37+[1]FEBRERO!K36+[1]MARZO!K36</f>
        <v>3246</v>
      </c>
      <c r="L36" s="28">
        <f>+[1]ENERO!L36:L37+[1]FEBRERO!L36+[1]MARZO!L36</f>
        <v>0</v>
      </c>
      <c r="M36" s="28">
        <f>+[1]ENERO!M36:M37+[1]FEBRERO!M36+[1]MARZO!M36</f>
        <v>0</v>
      </c>
      <c r="N36" s="28">
        <f>+[1]ENERO!N36:N37+[1]FEBRERO!N36+[1]MARZO!N36</f>
        <v>4310</v>
      </c>
      <c r="O36" s="29">
        <f t="shared" si="0"/>
        <v>3151004</v>
      </c>
      <c r="Q36" s="9"/>
    </row>
    <row r="37" spans="1:17">
      <c r="A37" s="6"/>
      <c r="C37" s="27" t="s">
        <v>54</v>
      </c>
      <c r="D37" s="28">
        <f>+[1]ENERO!D37:D38+[1]FEBRERO!D37+[1]MARZO!D37</f>
        <v>1559078</v>
      </c>
      <c r="E37" s="28">
        <f>+[1]ENERO!E37:E38+[1]FEBRERO!E37+[1]MARZO!E37</f>
        <v>517930</v>
      </c>
      <c r="F37" s="28">
        <f>+[1]ENERO!F37:F38+[1]FEBRERO!F37+[1]MARZO!F37</f>
        <v>31907</v>
      </c>
      <c r="G37" s="28">
        <f>+[1]ENERO!G37:G38+[1]FEBRERO!G37+[1]MARZO!G37</f>
        <v>7654</v>
      </c>
      <c r="H37" s="28">
        <f>+[1]ENERO!H37:H38+[1]FEBRERO!H37+[1]MARZO!H37</f>
        <v>58360</v>
      </c>
      <c r="I37" s="28">
        <f>+[1]ENERO!I37:I38+[1]FEBRERO!I37+[1]MARZO!I37</f>
        <v>42173</v>
      </c>
      <c r="J37" s="28">
        <f>+[1]ENERO!J37:J38+[1]FEBRERO!J37+[1]MARZO!J37</f>
        <v>24071</v>
      </c>
      <c r="K37" s="28">
        <f>+[1]ENERO!K37:K38+[1]FEBRERO!K37+[1]MARZO!K37</f>
        <v>2304</v>
      </c>
      <c r="L37" s="28">
        <f>+[1]ENERO!L37:L38+[1]FEBRERO!L37+[1]MARZO!L37</f>
        <v>0</v>
      </c>
      <c r="M37" s="28">
        <f>+[1]ENERO!M37:M38+[1]FEBRERO!M37+[1]MARZO!M37</f>
        <v>33404</v>
      </c>
      <c r="N37" s="28">
        <f>+[1]ENERO!N37:N38+[1]FEBRERO!N37+[1]MARZO!N37</f>
        <v>3060</v>
      </c>
      <c r="O37" s="29">
        <f t="shared" si="0"/>
        <v>2279941</v>
      </c>
      <c r="Q37" s="9"/>
    </row>
    <row r="38" spans="1:17">
      <c r="A38" s="6"/>
      <c r="C38" s="27" t="s">
        <v>55</v>
      </c>
      <c r="D38" s="28">
        <f>+[1]ENERO!D38:D39+[1]FEBRERO!D38+[1]MARZO!D38</f>
        <v>5928407</v>
      </c>
      <c r="E38" s="28">
        <f>+[1]ENERO!E38:E39+[1]FEBRERO!E38+[1]MARZO!E38</f>
        <v>1969435</v>
      </c>
      <c r="F38" s="28">
        <f>+[1]ENERO!F38:F39+[1]FEBRERO!F38+[1]MARZO!F38</f>
        <v>121325</v>
      </c>
      <c r="G38" s="28">
        <f>+[1]ENERO!G38:G39+[1]FEBRERO!G38+[1]MARZO!G38</f>
        <v>29104</v>
      </c>
      <c r="H38" s="28">
        <f>+[1]ENERO!H38:H39+[1]FEBRERO!H38+[1]MARZO!H38</f>
        <v>221911</v>
      </c>
      <c r="I38" s="28">
        <f>+[1]ENERO!I38:I39+[1]FEBRERO!I38+[1]MARZO!I38</f>
        <v>270738</v>
      </c>
      <c r="J38" s="28">
        <f>+[1]ENERO!J38:J39+[1]FEBRERO!J38+[1]MARZO!J38</f>
        <v>154532</v>
      </c>
      <c r="K38" s="28">
        <f>+[1]ENERO!K38:K39+[1]FEBRERO!K38+[1]MARZO!K38</f>
        <v>8766</v>
      </c>
      <c r="L38" s="28">
        <f>+[1]ENERO!L38:L39+[1]FEBRERO!L38+[1]MARZO!L38</f>
        <v>118158</v>
      </c>
      <c r="M38" s="28">
        <f>+[1]ENERO!M38:M39+[1]FEBRERO!M38+[1]MARZO!M38</f>
        <v>120190</v>
      </c>
      <c r="N38" s="28">
        <f>+[1]ENERO!N38:N39+[1]FEBRERO!N38+[1]MARZO!N38</f>
        <v>11636</v>
      </c>
      <c r="O38" s="29">
        <f t="shared" si="0"/>
        <v>8954202</v>
      </c>
      <c r="Q38" s="9"/>
    </row>
    <row r="39" spans="1:17">
      <c r="A39" s="6"/>
      <c r="C39" s="27" t="s">
        <v>56</v>
      </c>
      <c r="D39" s="28">
        <f>+[1]ENERO!D39:D40+[1]FEBRERO!D39+[1]MARZO!D39</f>
        <v>1389442</v>
      </c>
      <c r="E39" s="28">
        <f>+[1]ENERO!E39:E40+[1]FEBRERO!E39+[1]MARZO!E39</f>
        <v>461577</v>
      </c>
      <c r="F39" s="28">
        <f>+[1]ENERO!F39:F40+[1]FEBRERO!F39+[1]MARZO!F39</f>
        <v>28434</v>
      </c>
      <c r="G39" s="28">
        <f>+[1]ENERO!G39:G40+[1]FEBRERO!G39+[1]MARZO!G39</f>
        <v>6821</v>
      </c>
      <c r="H39" s="28">
        <f>+[1]ENERO!H39:H40+[1]FEBRERO!H39+[1]MARZO!H39</f>
        <v>52009</v>
      </c>
      <c r="I39" s="28">
        <f>+[1]ENERO!I39:I40+[1]FEBRERO!I39+[1]MARZO!I39</f>
        <v>38114</v>
      </c>
      <c r="J39" s="28">
        <f>+[1]ENERO!J39:J40+[1]FEBRERO!J39+[1]MARZO!J39</f>
        <v>21754</v>
      </c>
      <c r="K39" s="28">
        <f>+[1]ENERO!K39:K40+[1]FEBRERO!K39+[1]MARZO!K39</f>
        <v>2055</v>
      </c>
      <c r="L39" s="28">
        <f>+[1]ENERO!L39:L40+[1]FEBRERO!L39+[1]MARZO!L39</f>
        <v>151335</v>
      </c>
      <c r="M39" s="28">
        <f>+[1]ENERO!M39:M40+[1]FEBRERO!M39+[1]MARZO!M39</f>
        <v>39522</v>
      </c>
      <c r="N39" s="28">
        <f>+[1]ENERO!N39:N40+[1]FEBRERO!N39+[1]MARZO!N39</f>
        <v>2727</v>
      </c>
      <c r="O39" s="29">
        <f t="shared" si="0"/>
        <v>2193790</v>
      </c>
      <c r="Q39" s="9"/>
    </row>
    <row r="40" spans="1:17">
      <c r="A40" s="6"/>
      <c r="C40" s="27" t="s">
        <v>57</v>
      </c>
      <c r="D40" s="28">
        <f>+[1]ENERO!D40:D41+[1]FEBRERO!D40+[1]MARZO!D40</f>
        <v>4194145</v>
      </c>
      <c r="E40" s="28">
        <f>+[1]ENERO!E40:E41+[1]FEBRERO!E40+[1]MARZO!E40</f>
        <v>1393308</v>
      </c>
      <c r="F40" s="28">
        <f>+[1]ENERO!F40:F41+[1]FEBRERO!F40+[1]MARZO!F40</f>
        <v>85834</v>
      </c>
      <c r="G40" s="28">
        <f>+[1]ENERO!G40:G41+[1]FEBRERO!G40+[1]MARZO!G40</f>
        <v>20591</v>
      </c>
      <c r="H40" s="28">
        <f>+[1]ENERO!H40:H41+[1]FEBRERO!H40+[1]MARZO!H40</f>
        <v>156994</v>
      </c>
      <c r="I40" s="28">
        <f>+[1]ENERO!I40:I41+[1]FEBRERO!I40+[1]MARZO!I40</f>
        <v>127115</v>
      </c>
      <c r="J40" s="28">
        <f>+[1]ENERO!J40:J41+[1]FEBRERO!J40+[1]MARZO!J40</f>
        <v>72553</v>
      </c>
      <c r="K40" s="28">
        <f>+[1]ENERO!K40:K41+[1]FEBRERO!K40+[1]MARZO!K40</f>
        <v>6201</v>
      </c>
      <c r="L40" s="28">
        <f>+[1]ENERO!L40:L41+[1]FEBRERO!L40+[1]MARZO!L40</f>
        <v>852</v>
      </c>
      <c r="M40" s="28">
        <f>+[1]ENERO!M40:M41+[1]FEBRERO!M40+[1]MARZO!M40</f>
        <v>139541</v>
      </c>
      <c r="N40" s="28">
        <f>+[1]ENERO!N40:N41+[1]FEBRERO!N40+[1]MARZO!N40</f>
        <v>8231</v>
      </c>
      <c r="O40" s="29">
        <f t="shared" si="0"/>
        <v>6205365</v>
      </c>
      <c r="Q40" s="9"/>
    </row>
    <row r="41" spans="1:17">
      <c r="A41" s="6"/>
      <c r="C41" s="27" t="s">
        <v>58</v>
      </c>
      <c r="D41" s="28">
        <f>+[1]ENERO!D41:D42+[1]FEBRERO!D41+[1]MARZO!D41</f>
        <v>4024914</v>
      </c>
      <c r="E41" s="28">
        <f>+[1]ENERO!E41:E42+[1]FEBRERO!E41+[1]MARZO!E41</f>
        <v>1337089</v>
      </c>
      <c r="F41" s="28">
        <f>+[1]ENERO!F41:F42+[1]FEBRERO!F41+[1]MARZO!F41</f>
        <v>82370</v>
      </c>
      <c r="G41" s="28">
        <f>+[1]ENERO!G41:G42+[1]FEBRERO!G41+[1]MARZO!G41</f>
        <v>19759</v>
      </c>
      <c r="H41" s="28">
        <f>+[1]ENERO!H41:H42+[1]FEBRERO!H41+[1]MARZO!H41</f>
        <v>150661</v>
      </c>
      <c r="I41" s="28">
        <f>+[1]ENERO!I41:I42+[1]FEBRERO!I41+[1]MARZO!I41</f>
        <v>153129</v>
      </c>
      <c r="J41" s="28">
        <f>+[1]ENERO!J41:J42+[1]FEBRERO!J41+[1]MARZO!J41</f>
        <v>87403</v>
      </c>
      <c r="K41" s="28">
        <f>+[1]ENERO!K41:K42+[1]FEBRERO!K41+[1]MARZO!K41</f>
        <v>5952</v>
      </c>
      <c r="L41" s="28">
        <f>+[1]ENERO!L41:L42+[1]FEBRERO!L41+[1]MARZO!L41</f>
        <v>0</v>
      </c>
      <c r="M41" s="28">
        <f>+[1]ENERO!M41:M42+[1]FEBRERO!M41+[1]MARZO!M41</f>
        <v>0</v>
      </c>
      <c r="N41" s="28">
        <f>+[1]ENERO!N41:N42+[1]FEBRERO!N41+[1]MARZO!N41</f>
        <v>7900</v>
      </c>
      <c r="O41" s="29">
        <f t="shared" si="0"/>
        <v>5869177</v>
      </c>
      <c r="Q41" s="9"/>
    </row>
    <row r="42" spans="1:17">
      <c r="A42" s="6"/>
      <c r="C42" s="27" t="s">
        <v>59</v>
      </c>
      <c r="D42" s="28">
        <f>+[1]ENERO!D42:D43+[1]FEBRERO!D42+[1]MARZO!D42</f>
        <v>2301637</v>
      </c>
      <c r="E42" s="28">
        <f>+[1]ENERO!E42:E43+[1]FEBRERO!E42+[1]MARZO!E42</f>
        <v>764611</v>
      </c>
      <c r="F42" s="28">
        <f>+[1]ENERO!F42:F43+[1]FEBRERO!F42+[1]MARZO!F42</f>
        <v>47103</v>
      </c>
      <c r="G42" s="28">
        <f>+[1]ENERO!G42:G43+[1]FEBRERO!G42+[1]MARZO!G42</f>
        <v>11300</v>
      </c>
      <c r="H42" s="28">
        <f>+[1]ENERO!H42:H43+[1]FEBRERO!H42+[1]MARZO!H42</f>
        <v>86155</v>
      </c>
      <c r="I42" s="28">
        <f>+[1]ENERO!I42:I43+[1]FEBRERO!I42+[1]MARZO!I42</f>
        <v>66530</v>
      </c>
      <c r="J42" s="28">
        <f>+[1]ENERO!J42:J43+[1]FEBRERO!J42+[1]MARZO!J42</f>
        <v>37974</v>
      </c>
      <c r="K42" s="28">
        <f>+[1]ENERO!K42:K43+[1]FEBRERO!K42+[1]MARZO!K42</f>
        <v>3402</v>
      </c>
      <c r="L42" s="28">
        <f>+[1]ENERO!L42:L43+[1]FEBRERO!L42+[1]MARZO!L42</f>
        <v>0</v>
      </c>
      <c r="M42" s="28">
        <f>+[1]ENERO!M42:M43+[1]FEBRERO!M42+[1]MARZO!M42</f>
        <v>15802</v>
      </c>
      <c r="N42" s="28">
        <f>+[1]ENERO!N42:N43+[1]FEBRERO!N42+[1]MARZO!N42</f>
        <v>4517</v>
      </c>
      <c r="O42" s="29">
        <f t="shared" si="0"/>
        <v>3339031</v>
      </c>
      <c r="Q42" s="9"/>
    </row>
    <row r="43" spans="1:17">
      <c r="A43" s="6"/>
      <c r="C43" s="27" t="s">
        <v>60</v>
      </c>
      <c r="D43" s="28">
        <f>+[1]ENERO!D43:D44+[1]FEBRERO!D43+[1]MARZO!D43</f>
        <v>9783503</v>
      </c>
      <c r="E43" s="28">
        <f>+[1]ENERO!E43:E44+[1]FEBRERO!E43+[1]MARZO!E43</f>
        <v>3250110</v>
      </c>
      <c r="F43" s="28">
        <f>+[1]ENERO!F43:F44+[1]FEBRERO!F43+[1]MARZO!F43</f>
        <v>200220</v>
      </c>
      <c r="G43" s="28">
        <f>+[1]ENERO!G43:G44+[1]FEBRERO!G43+[1]MARZO!G43</f>
        <v>48031</v>
      </c>
      <c r="H43" s="28">
        <f>+[1]ENERO!H43:H44+[1]FEBRERO!H43+[1]MARZO!H43</f>
        <v>366216</v>
      </c>
      <c r="I43" s="28">
        <f>+[1]ENERO!I43:I44+[1]FEBRERO!I43+[1]MARZO!I43</f>
        <v>366761</v>
      </c>
      <c r="J43" s="28">
        <f>+[1]ENERO!J43:J44+[1]FEBRERO!J43+[1]MARZO!J43</f>
        <v>209340</v>
      </c>
      <c r="K43" s="28">
        <f>+[1]ENERO!K43:K44+[1]FEBRERO!K43+[1]MARZO!K43</f>
        <v>14466</v>
      </c>
      <c r="L43" s="28">
        <f>+[1]ENERO!L43:L44+[1]FEBRERO!L43+[1]MARZO!L43</f>
        <v>633835</v>
      </c>
      <c r="M43" s="28">
        <f>+[1]ENERO!M43:M44+[1]FEBRERO!M43+[1]MARZO!M43</f>
        <v>212115</v>
      </c>
      <c r="N43" s="28">
        <f>+[1]ENERO!N43:N44+[1]FEBRERO!N43+[1]MARZO!N43</f>
        <v>19202</v>
      </c>
      <c r="O43" s="29">
        <f t="shared" si="0"/>
        <v>15103799</v>
      </c>
      <c r="Q43" s="9"/>
    </row>
    <row r="44" spans="1:17">
      <c r="A44" s="6"/>
      <c r="C44" s="27" t="s">
        <v>61</v>
      </c>
      <c r="D44" s="28">
        <f>+[1]ENERO!D44:D45+[1]FEBRERO!D44+[1]MARZO!D44</f>
        <v>3975175</v>
      </c>
      <c r="E44" s="28">
        <f>+[1]ENERO!E44:E45+[1]FEBRERO!E44+[1]MARZO!E44</f>
        <v>1320565</v>
      </c>
      <c r="F44" s="28">
        <f>+[1]ENERO!F44:F45+[1]FEBRERO!F44+[1]MARZO!F44</f>
        <v>81352</v>
      </c>
      <c r="G44" s="28">
        <f>+[1]ENERO!G44:G45+[1]FEBRERO!G44+[1]MARZO!G44</f>
        <v>19516</v>
      </c>
      <c r="H44" s="28">
        <f>+[1]ENERO!H44:H45+[1]FEBRERO!H44+[1]MARZO!H44</f>
        <v>148799</v>
      </c>
      <c r="I44" s="28">
        <f>+[1]ENERO!I44:I45+[1]FEBRERO!I44+[1]MARZO!I44</f>
        <v>193779</v>
      </c>
      <c r="J44" s="28">
        <f>+[1]ENERO!J44:J45+[1]FEBRERO!J44+[1]MARZO!J44</f>
        <v>110606</v>
      </c>
      <c r="K44" s="28">
        <f>+[1]ENERO!K44:K45+[1]FEBRERO!K44+[1]MARZO!K44</f>
        <v>5877</v>
      </c>
      <c r="L44" s="28">
        <f>+[1]ENERO!L44:L45+[1]FEBRERO!L44+[1]MARZO!L44</f>
        <v>0</v>
      </c>
      <c r="M44" s="28">
        <f>+[1]ENERO!M44:M45+[1]FEBRERO!M44+[1]MARZO!M44</f>
        <v>29518</v>
      </c>
      <c r="N44" s="28">
        <f>+[1]ENERO!N44:N45+[1]FEBRERO!N44+[1]MARZO!N44</f>
        <v>7802</v>
      </c>
      <c r="O44" s="29">
        <f t="shared" si="0"/>
        <v>5892989</v>
      </c>
      <c r="Q44" s="9"/>
    </row>
    <row r="45" spans="1:17">
      <c r="A45" s="6"/>
      <c r="C45" s="27" t="s">
        <v>62</v>
      </c>
      <c r="D45" s="28">
        <f>+[1]ENERO!D45:D46+[1]FEBRERO!D45+[1]MARZO!D45</f>
        <v>9496166</v>
      </c>
      <c r="E45" s="28">
        <f>+[1]ENERO!E45:E46+[1]FEBRERO!E45+[1]MARZO!E45</f>
        <v>3154656</v>
      </c>
      <c r="F45" s="28">
        <f>+[1]ENERO!F45:F46+[1]FEBRERO!F45+[1]MARZO!F45</f>
        <v>194339</v>
      </c>
      <c r="G45" s="28">
        <f>+[1]ENERO!G45:G46+[1]FEBRERO!G45+[1]MARZO!G45</f>
        <v>46621</v>
      </c>
      <c r="H45" s="28">
        <f>+[1]ENERO!H45:H46+[1]FEBRERO!H45+[1]MARZO!H45</f>
        <v>355458</v>
      </c>
      <c r="I45" s="28">
        <f>+[1]ENERO!I45:I46+[1]FEBRERO!I45+[1]MARZO!I45</f>
        <v>479282</v>
      </c>
      <c r="J45" s="28">
        <f>+[1]ENERO!J45:J46+[1]FEBRERO!J45+[1]MARZO!J45</f>
        <v>273564</v>
      </c>
      <c r="K45" s="28">
        <f>+[1]ENERO!K45:K46+[1]FEBRERO!K45+[1]MARZO!K45</f>
        <v>14040</v>
      </c>
      <c r="L45" s="28">
        <f>+[1]ENERO!L45:L46+[1]FEBRERO!L45+[1]MARZO!L45</f>
        <v>0</v>
      </c>
      <c r="M45" s="28">
        <f>+[1]ENERO!M45:M46+[1]FEBRERO!M45+[1]MARZO!M45</f>
        <v>0</v>
      </c>
      <c r="N45" s="28">
        <f>+[1]ENERO!N45:N46+[1]FEBRERO!N45+[1]MARZO!N45</f>
        <v>18638</v>
      </c>
      <c r="O45" s="29">
        <f t="shared" si="0"/>
        <v>14032764</v>
      </c>
      <c r="Q45" s="9"/>
    </row>
    <row r="46" spans="1:17">
      <c r="A46" s="6"/>
      <c r="C46" s="27" t="s">
        <v>63</v>
      </c>
      <c r="D46" s="28">
        <f>+[1]ENERO!D46:D47+[1]FEBRERO!D46+[1]MARZO!D46</f>
        <v>4274981</v>
      </c>
      <c r="E46" s="28">
        <f>+[1]ENERO!E46:E47+[1]FEBRERO!E46+[1]MARZO!E46</f>
        <v>1420161</v>
      </c>
      <c r="F46" s="28">
        <f>+[1]ENERO!F46:F47+[1]FEBRERO!F46+[1]MARZO!F46</f>
        <v>87489</v>
      </c>
      <c r="G46" s="28">
        <f>+[1]ENERO!G46:G47+[1]FEBRERO!G46+[1]MARZO!G46</f>
        <v>20988</v>
      </c>
      <c r="H46" s="28">
        <f>+[1]ENERO!H46:H47+[1]FEBRERO!H46+[1]MARZO!H46</f>
        <v>160020</v>
      </c>
      <c r="I46" s="28">
        <f>+[1]ENERO!I46:I47+[1]FEBRERO!I46+[1]MARZO!I46</f>
        <v>206484</v>
      </c>
      <c r="J46" s="28">
        <f>+[1]ENERO!J46:J47+[1]FEBRERO!J46+[1]MARZO!J46</f>
        <v>117856</v>
      </c>
      <c r="K46" s="28">
        <f>+[1]ENERO!K46:K47+[1]FEBRERO!K46+[1]MARZO!K46</f>
        <v>6321</v>
      </c>
      <c r="L46" s="28">
        <f>+[1]ENERO!L46:L47+[1]FEBRERO!L46+[1]MARZO!L46</f>
        <v>506648</v>
      </c>
      <c r="M46" s="28">
        <f>+[1]ENERO!M46:M47+[1]FEBRERO!M46+[1]MARZO!M46</f>
        <v>79671</v>
      </c>
      <c r="N46" s="28">
        <f>+[1]ENERO!N46:N47+[1]FEBRERO!N46+[1]MARZO!N46</f>
        <v>8391</v>
      </c>
      <c r="O46" s="29">
        <f t="shared" si="0"/>
        <v>6889010</v>
      </c>
      <c r="Q46" s="9"/>
    </row>
    <row r="47" spans="1:17">
      <c r="A47" s="6"/>
      <c r="C47" s="27" t="s">
        <v>64</v>
      </c>
      <c r="D47" s="28">
        <f>+[1]ENERO!D47:D48+[1]FEBRERO!D47+[1]MARZO!D47</f>
        <v>16691153</v>
      </c>
      <c r="E47" s="28">
        <f>+[1]ENERO!E47:E48+[1]FEBRERO!E47+[1]MARZO!E47</f>
        <v>5544853</v>
      </c>
      <c r="F47" s="28">
        <f>+[1]ENERO!F47:F48+[1]FEBRERO!F47+[1]MARZO!F47</f>
        <v>341586</v>
      </c>
      <c r="G47" s="28">
        <f>+[1]ENERO!G47:G48+[1]FEBRERO!G47+[1]MARZO!G47</f>
        <v>81944</v>
      </c>
      <c r="H47" s="28">
        <f>+[1]ENERO!H47:H48+[1]FEBRERO!H47+[1]MARZO!H47</f>
        <v>624780</v>
      </c>
      <c r="I47" s="28">
        <f>+[1]ENERO!I47:I48+[1]FEBRERO!I47+[1]MARZO!I47</f>
        <v>819492</v>
      </c>
      <c r="J47" s="28">
        <f>+[1]ENERO!J47:J48+[1]FEBRERO!J47+[1]MARZO!J47</f>
        <v>467749</v>
      </c>
      <c r="K47" s="28">
        <f>+[1]ENERO!K47:K48+[1]FEBRERO!K47+[1]MARZO!K47</f>
        <v>24681</v>
      </c>
      <c r="L47" s="28">
        <f>+[1]ENERO!L47:L48+[1]FEBRERO!L47+[1]MARZO!L47</f>
        <v>431888</v>
      </c>
      <c r="M47" s="28">
        <f>+[1]ENERO!M47:M48+[1]FEBRERO!M47+[1]MARZO!M47</f>
        <v>266053</v>
      </c>
      <c r="N47" s="28">
        <f>+[1]ENERO!N47:N48+[1]FEBRERO!N47+[1]MARZO!N47</f>
        <v>32761</v>
      </c>
      <c r="O47" s="29">
        <f t="shared" si="0"/>
        <v>25326940</v>
      </c>
      <c r="Q47" s="9"/>
    </row>
    <row r="48" spans="1:17">
      <c r="A48" s="6"/>
      <c r="C48" s="27" t="s">
        <v>65</v>
      </c>
      <c r="D48" s="28">
        <f>+[1]ENERO!D48:D49+[1]FEBRERO!D48+[1]MARZO!D48</f>
        <v>15038380</v>
      </c>
      <c r="E48" s="28">
        <f>+[1]ENERO!E48:E49+[1]FEBRERO!E48+[1]MARZO!E48</f>
        <v>4995797</v>
      </c>
      <c r="F48" s="28">
        <f>+[1]ENERO!F48:F49+[1]FEBRERO!F48+[1]MARZO!F48</f>
        <v>307762</v>
      </c>
      <c r="G48" s="28">
        <f>+[1]ENERO!G48:G49+[1]FEBRERO!G48+[1]MARZO!G48</f>
        <v>73829</v>
      </c>
      <c r="H48" s="28">
        <f>+[1]ENERO!H48:H49+[1]FEBRERO!H48+[1]MARZO!H48</f>
        <v>562916</v>
      </c>
      <c r="I48" s="28">
        <f>+[1]ENERO!I48:I49+[1]FEBRERO!I48+[1]MARZO!I48</f>
        <v>746418</v>
      </c>
      <c r="J48" s="28">
        <f>+[1]ENERO!J48:J49+[1]FEBRERO!J48+[1]MARZO!J48</f>
        <v>426039</v>
      </c>
      <c r="K48" s="28">
        <f>+[1]ENERO!K48:K49+[1]FEBRERO!K48+[1]MARZO!K48</f>
        <v>22236</v>
      </c>
      <c r="L48" s="28">
        <f>+[1]ENERO!L48:L49+[1]FEBRERO!L48+[1]MARZO!L48</f>
        <v>3104633</v>
      </c>
      <c r="M48" s="28">
        <f>+[1]ENERO!M48:M49+[1]FEBRERO!M48+[1]MARZO!M48</f>
        <v>895308</v>
      </c>
      <c r="N48" s="28">
        <f>+[1]ENERO!N48:N49+[1]FEBRERO!N48+[1]MARZO!N48</f>
        <v>29515</v>
      </c>
      <c r="O48" s="29">
        <f t="shared" si="0"/>
        <v>26202833</v>
      </c>
      <c r="Q48" s="9"/>
    </row>
    <row r="49" spans="1:17">
      <c r="A49" s="6"/>
      <c r="C49" s="27" t="s">
        <v>66</v>
      </c>
      <c r="D49" s="28">
        <f>+[1]ENERO!D49:D50+[1]FEBRERO!D49+[1]MARZO!D49</f>
        <v>5784911</v>
      </c>
      <c r="E49" s="28">
        <f>+[1]ENERO!E49:E50+[1]FEBRERO!E49+[1]MARZO!E49</f>
        <v>1921765</v>
      </c>
      <c r="F49" s="28">
        <f>+[1]ENERO!F49:F50+[1]FEBRERO!F49+[1]MARZO!F49</f>
        <v>118388</v>
      </c>
      <c r="G49" s="28">
        <f>+[1]ENERO!G49:G50+[1]FEBRERO!G49+[1]MARZO!G49</f>
        <v>28400</v>
      </c>
      <c r="H49" s="28">
        <f>+[1]ENERO!H49:H50+[1]FEBRERO!H49+[1]MARZO!H49</f>
        <v>216541</v>
      </c>
      <c r="I49" s="28">
        <f>+[1]ENERO!I49:I50+[1]FEBRERO!I49+[1]MARZO!I49</f>
        <v>264806</v>
      </c>
      <c r="J49" s="28">
        <f>+[1]ENERO!J49:J50+[1]FEBRERO!J49+[1]MARZO!J49</f>
        <v>151145</v>
      </c>
      <c r="K49" s="28">
        <f>+[1]ENERO!K49:K50+[1]FEBRERO!K49+[1]MARZO!K49</f>
        <v>8553</v>
      </c>
      <c r="L49" s="28">
        <f>+[1]ENERO!L49:L50+[1]FEBRERO!L49+[1]MARZO!L49</f>
        <v>482510</v>
      </c>
      <c r="M49" s="28">
        <f>+[1]ENERO!M49:M50+[1]FEBRERO!M49+[1]MARZO!M49</f>
        <v>0</v>
      </c>
      <c r="N49" s="28">
        <f>+[1]ENERO!N49:N50+[1]FEBRERO!N49+[1]MARZO!N49</f>
        <v>11355</v>
      </c>
      <c r="O49" s="29">
        <f t="shared" si="0"/>
        <v>8988374</v>
      </c>
      <c r="Q49" s="9"/>
    </row>
    <row r="50" spans="1:17">
      <c r="A50" s="6"/>
      <c r="C50" s="27" t="s">
        <v>67</v>
      </c>
      <c r="D50" s="28">
        <f>+[1]ENERO!D50:D51+[1]FEBRERO!D50+[1]MARZO!D50</f>
        <v>1452544</v>
      </c>
      <c r="E50" s="28">
        <f>+[1]ENERO!E50:E51+[1]FEBRERO!E50+[1]MARZO!E50</f>
        <v>482539</v>
      </c>
      <c r="F50" s="28">
        <f>+[1]ENERO!F50:F51+[1]FEBRERO!F50+[1]MARZO!F50</f>
        <v>29726</v>
      </c>
      <c r="G50" s="28">
        <f>+[1]ENERO!G50:G51+[1]FEBRERO!G50+[1]MARZO!G50</f>
        <v>7131</v>
      </c>
      <c r="H50" s="28">
        <f>+[1]ENERO!H50:H51+[1]FEBRERO!H50+[1]MARZO!H50</f>
        <v>54372</v>
      </c>
      <c r="I50" s="28">
        <f>+[1]ENERO!I50:I51+[1]FEBRERO!I50+[1]MARZO!I50</f>
        <v>42724</v>
      </c>
      <c r="J50" s="28">
        <f>+[1]ENERO!J50:J51+[1]FEBRERO!J50+[1]MARZO!J50</f>
        <v>24386</v>
      </c>
      <c r="K50" s="28">
        <f>+[1]ENERO!K50:K51+[1]FEBRERO!K50+[1]MARZO!K50</f>
        <v>2148</v>
      </c>
      <c r="L50" s="28">
        <f>+[1]ENERO!L50:L51+[1]FEBRERO!L50+[1]MARZO!L50</f>
        <v>158550</v>
      </c>
      <c r="M50" s="28">
        <f>+[1]ENERO!M50:M51+[1]FEBRERO!M50+[1]MARZO!M50</f>
        <v>32437</v>
      </c>
      <c r="N50" s="28">
        <f>+[1]ENERO!N50:N51+[1]FEBRERO!N50+[1]MARZO!N50</f>
        <v>2851</v>
      </c>
      <c r="O50" s="29">
        <f t="shared" si="0"/>
        <v>2289408</v>
      </c>
      <c r="Q50" s="9"/>
    </row>
    <row r="51" spans="1:17">
      <c r="A51" s="6"/>
      <c r="C51" s="27" t="s">
        <v>68</v>
      </c>
      <c r="D51" s="28">
        <f>+[1]ENERO!D51:D52+[1]FEBRERO!D51+[1]MARZO!D51</f>
        <v>16235979</v>
      </c>
      <c r="E51" s="28">
        <f>+[1]ENERO!E51:E52+[1]FEBRERO!E51+[1]MARZO!E51</f>
        <v>5393642</v>
      </c>
      <c r="F51" s="28">
        <f>+[1]ENERO!F51:F52+[1]FEBRERO!F51+[1]MARZO!F51</f>
        <v>332270</v>
      </c>
      <c r="G51" s="28">
        <f>+[1]ENERO!G51:G52+[1]FEBRERO!G51+[1]MARZO!G51</f>
        <v>79709</v>
      </c>
      <c r="H51" s="28">
        <f>+[1]ENERO!H51:H52+[1]FEBRERO!H51+[1]MARZO!H51</f>
        <v>607743</v>
      </c>
      <c r="I51" s="28">
        <f>+[1]ENERO!I51:I52+[1]FEBRERO!I51+[1]MARZO!I51</f>
        <v>735757</v>
      </c>
      <c r="J51" s="28">
        <f>+[1]ENERO!J51:J52+[1]FEBRERO!J51+[1]MARZO!J51</f>
        <v>419953</v>
      </c>
      <c r="K51" s="28">
        <f>+[1]ENERO!K51:K52+[1]FEBRERO!K51+[1]MARZO!K51</f>
        <v>24006</v>
      </c>
      <c r="L51" s="28">
        <f>+[1]ENERO!L51:L52+[1]FEBRERO!L51+[1]MARZO!L51</f>
        <v>1795691</v>
      </c>
      <c r="M51" s="28">
        <f>+[1]ENERO!M51:M52+[1]FEBRERO!M51+[1]MARZO!M51</f>
        <v>864045</v>
      </c>
      <c r="N51" s="28">
        <f>+[1]ENERO!N51:N52+[1]FEBRERO!N51+[1]MARZO!N51</f>
        <v>31867</v>
      </c>
      <c r="O51" s="29">
        <f t="shared" si="0"/>
        <v>26520662</v>
      </c>
      <c r="Q51" s="9"/>
    </row>
    <row r="52" spans="1:17">
      <c r="A52" s="6"/>
      <c r="C52" s="27" t="s">
        <v>69</v>
      </c>
      <c r="D52" s="28">
        <f>+[1]ENERO!D52:D53+[1]FEBRERO!D52+[1]MARZO!D52</f>
        <v>956507</v>
      </c>
      <c r="E52" s="28">
        <f>+[1]ENERO!E52:E53+[1]FEBRERO!E52+[1]MARZO!E52</f>
        <v>317755</v>
      </c>
      <c r="F52" s="28">
        <f>+[1]ENERO!F52:F53+[1]FEBRERO!F52+[1]MARZO!F52</f>
        <v>19576</v>
      </c>
      <c r="G52" s="28">
        <f>+[1]ENERO!G52:G53+[1]FEBRERO!G52+[1]MARZO!G52</f>
        <v>4696</v>
      </c>
      <c r="H52" s="28">
        <f>+[1]ENERO!H52:H53+[1]FEBRERO!H52+[1]MARZO!H52</f>
        <v>35803</v>
      </c>
      <c r="I52" s="28">
        <f>+[1]ENERO!I52:I53+[1]FEBRERO!I52+[1]MARZO!I52</f>
        <v>24107</v>
      </c>
      <c r="J52" s="28">
        <f>+[1]ENERO!J52:J53+[1]FEBRERO!J52+[1]MARZO!J52</f>
        <v>13760</v>
      </c>
      <c r="K52" s="28">
        <f>+[1]ENERO!K52:K53+[1]FEBRERO!K52+[1]MARZO!K52</f>
        <v>1413</v>
      </c>
      <c r="L52" s="28">
        <f>+[1]ENERO!L52:L53+[1]FEBRERO!L52+[1]MARZO!L52</f>
        <v>0</v>
      </c>
      <c r="M52" s="28">
        <f>+[1]ENERO!M52:M53+[1]FEBRERO!M52+[1]MARZO!M52</f>
        <v>13415</v>
      </c>
      <c r="N52" s="28">
        <f>+[1]ENERO!N52:N53+[1]FEBRERO!N52+[1]MARZO!N52</f>
        <v>1877</v>
      </c>
      <c r="O52" s="29">
        <f t="shared" si="0"/>
        <v>1388909</v>
      </c>
      <c r="Q52" s="9"/>
    </row>
    <row r="53" spans="1:17">
      <c r="A53" s="6"/>
      <c r="C53" s="27" t="s">
        <v>70</v>
      </c>
      <c r="D53" s="28">
        <f>+[1]ENERO!D53:D54+[1]FEBRERO!D53+[1]MARZO!D53</f>
        <v>4458122</v>
      </c>
      <c r="E53" s="28">
        <f>+[1]ENERO!E53:E54+[1]FEBRERO!E53+[1]MARZO!E53</f>
        <v>1481002</v>
      </c>
      <c r="F53" s="28">
        <f>+[1]ENERO!F53:F54+[1]FEBRERO!F53+[1]MARZO!F53</f>
        <v>91236</v>
      </c>
      <c r="G53" s="28">
        <f>+[1]ENERO!G53:G54+[1]FEBRERO!G53+[1]MARZO!G53</f>
        <v>21887</v>
      </c>
      <c r="H53" s="28">
        <f>+[1]ENERO!H53:H54+[1]FEBRERO!H53+[1]MARZO!H53</f>
        <v>166875</v>
      </c>
      <c r="I53" s="28">
        <f>+[1]ENERO!I53:I54+[1]FEBRERO!I53+[1]MARZO!I53</f>
        <v>191896</v>
      </c>
      <c r="J53" s="28">
        <f>+[1]ENERO!J53:J54+[1]FEBRERO!J53+[1]MARZO!J53</f>
        <v>109530</v>
      </c>
      <c r="K53" s="28">
        <f>+[1]ENERO!K53:K54+[1]FEBRERO!K53+[1]MARZO!K53</f>
        <v>6591</v>
      </c>
      <c r="L53" s="28">
        <f>+[1]ENERO!L53:L54+[1]FEBRERO!L53+[1]MARZO!L53</f>
        <v>684080</v>
      </c>
      <c r="M53" s="28">
        <f>+[1]ENERO!M53:M54+[1]FEBRERO!M53+[1]MARZO!M53</f>
        <v>234547</v>
      </c>
      <c r="N53" s="28">
        <f>+[1]ENERO!N53:N54+[1]FEBRERO!N53+[1]MARZO!N53</f>
        <v>8750</v>
      </c>
      <c r="O53" s="29">
        <f t="shared" si="0"/>
        <v>7454516</v>
      </c>
      <c r="Q53" s="9"/>
    </row>
    <row r="54" spans="1:17">
      <c r="A54" s="6"/>
      <c r="C54" s="27" t="s">
        <v>71</v>
      </c>
      <c r="D54" s="28">
        <f>+[1]ENERO!D54:D55+[1]FEBRERO!D54+[1]MARZO!D54</f>
        <v>3157659</v>
      </c>
      <c r="E54" s="28">
        <f>+[1]ENERO!E54:E55+[1]FEBRERO!E54+[1]MARZO!E54</f>
        <v>1048985</v>
      </c>
      <c r="F54" s="28">
        <f>+[1]ENERO!F54:F55+[1]FEBRERO!F54+[1]MARZO!F54</f>
        <v>64622</v>
      </c>
      <c r="G54" s="28">
        <f>+[1]ENERO!G54:G55+[1]FEBRERO!G54+[1]MARZO!G54</f>
        <v>15503</v>
      </c>
      <c r="H54" s="28">
        <f>+[1]ENERO!H54:H55+[1]FEBRERO!H54+[1]MARZO!H54</f>
        <v>118198</v>
      </c>
      <c r="I54" s="28">
        <f>+[1]ENERO!I54:I55+[1]FEBRERO!I54+[1]MARZO!I54</f>
        <v>110364</v>
      </c>
      <c r="J54" s="28">
        <f>+[1]ENERO!J54:J55+[1]FEBRERO!J54+[1]MARZO!J54</f>
        <v>62993</v>
      </c>
      <c r="K54" s="28">
        <f>+[1]ENERO!K54:K55+[1]FEBRERO!K54+[1]MARZO!K54</f>
        <v>4668</v>
      </c>
      <c r="L54" s="28">
        <f>+[1]ENERO!L54:L55+[1]FEBRERO!L54+[1]MARZO!L54</f>
        <v>659573</v>
      </c>
      <c r="M54" s="28">
        <f>+[1]ENERO!M54:M55+[1]FEBRERO!M54+[1]MARZO!M54</f>
        <v>161964</v>
      </c>
      <c r="N54" s="28">
        <f>+[1]ENERO!N54:N55+[1]FEBRERO!N54+[1]MARZO!N54</f>
        <v>6198</v>
      </c>
      <c r="O54" s="29">
        <f t="shared" si="0"/>
        <v>5410727</v>
      </c>
      <c r="Q54" s="9"/>
    </row>
    <row r="55" spans="1:17">
      <c r="A55" s="6"/>
      <c r="C55" s="27" t="s">
        <v>72</v>
      </c>
      <c r="D55" s="28">
        <f>+[1]ENERO!D55:D56+[1]FEBRERO!D55+[1]MARZO!D55</f>
        <v>3029454</v>
      </c>
      <c r="E55" s="28">
        <f>+[1]ENERO!E55:E56+[1]FEBRERO!E55+[1]MARZO!E55</f>
        <v>1006395</v>
      </c>
      <c r="F55" s="28">
        <f>+[1]ENERO!F55:F56+[1]FEBRERO!F55+[1]MARZO!F55</f>
        <v>61998</v>
      </c>
      <c r="G55" s="28">
        <f>+[1]ENERO!G55:G56+[1]FEBRERO!G55+[1]MARZO!G55</f>
        <v>14873</v>
      </c>
      <c r="H55" s="28">
        <f>+[1]ENERO!H55:H56+[1]FEBRERO!H55+[1]MARZO!H55</f>
        <v>113399</v>
      </c>
      <c r="I55" s="28">
        <f>+[1]ENERO!I55:I56+[1]FEBRERO!I55+[1]MARZO!I55</f>
        <v>97017</v>
      </c>
      <c r="J55" s="28">
        <f>+[1]ENERO!J55:J56+[1]FEBRERO!J55+[1]MARZO!J55</f>
        <v>55374</v>
      </c>
      <c r="K55" s="28">
        <f>+[1]ENERO!K55:K56+[1]FEBRERO!K55+[1]MARZO!K55</f>
        <v>4479</v>
      </c>
      <c r="L55" s="28">
        <f>+[1]ENERO!L55:L56+[1]FEBRERO!L55+[1]MARZO!L55</f>
        <v>125992</v>
      </c>
      <c r="M55" s="28">
        <f>+[1]ENERO!M55:M56+[1]FEBRERO!M55+[1]MARZO!M55</f>
        <v>61653</v>
      </c>
      <c r="N55" s="28">
        <f>+[1]ENERO!N55:N56+[1]FEBRERO!N55+[1]MARZO!N55</f>
        <v>5946</v>
      </c>
      <c r="O55" s="29">
        <f t="shared" si="0"/>
        <v>4576580</v>
      </c>
      <c r="Q55" s="9"/>
    </row>
    <row r="56" spans="1:17">
      <c r="A56" s="6"/>
      <c r="C56" s="27" t="s">
        <v>73</v>
      </c>
      <c r="D56" s="28">
        <f>+[1]ENERO!D56:D57+[1]FEBRERO!D56+[1]MARZO!D56</f>
        <v>2397479</v>
      </c>
      <c r="E56" s="28">
        <f>+[1]ENERO!E56:E57+[1]FEBRERO!E56+[1]MARZO!E56</f>
        <v>796450</v>
      </c>
      <c r="F56" s="28">
        <f>+[1]ENERO!F56:F57+[1]FEBRERO!F56+[1]MARZO!F56</f>
        <v>49064</v>
      </c>
      <c r="G56" s="28">
        <f>+[1]ENERO!G56:G57+[1]FEBRERO!G56+[1]MARZO!G56</f>
        <v>11771</v>
      </c>
      <c r="H56" s="28">
        <f>+[1]ENERO!H56:H57+[1]FEBRERO!H56+[1]MARZO!H56</f>
        <v>89741</v>
      </c>
      <c r="I56" s="28">
        <f>+[1]ENERO!I56:I57+[1]FEBRERO!I56+[1]MARZO!I56</f>
        <v>77200</v>
      </c>
      <c r="J56" s="28">
        <f>+[1]ENERO!J56:J57+[1]FEBRERO!J56+[1]MARZO!J56</f>
        <v>44064</v>
      </c>
      <c r="K56" s="28">
        <f>+[1]ENERO!K56:K57+[1]FEBRERO!K56+[1]MARZO!K56</f>
        <v>3546</v>
      </c>
      <c r="L56" s="28">
        <f>+[1]ENERO!L56:L57+[1]FEBRERO!L56+[1]MARZO!L56</f>
        <v>0</v>
      </c>
      <c r="M56" s="28">
        <f>+[1]ENERO!M56:M57+[1]FEBRERO!M56+[1]MARZO!M56</f>
        <v>0</v>
      </c>
      <c r="N56" s="28">
        <f>+[1]ENERO!N56:N57+[1]FEBRERO!N56+[1]MARZO!N56</f>
        <v>4705</v>
      </c>
      <c r="O56" s="29">
        <f t="shared" si="0"/>
        <v>3474020</v>
      </c>
      <c r="Q56" s="9"/>
    </row>
    <row r="57" spans="1:17">
      <c r="A57" s="6"/>
      <c r="C57" s="27" t="s">
        <v>74</v>
      </c>
      <c r="D57" s="28">
        <f>+[1]ENERO!D57:D58+[1]FEBRERO!D57+[1]MARZO!D57</f>
        <v>7974391</v>
      </c>
      <c r="E57" s="28">
        <f>+[1]ENERO!E57:E58+[1]FEBRERO!E57+[1]MARZO!E57</f>
        <v>2649117</v>
      </c>
      <c r="F57" s="28">
        <f>+[1]ENERO!F57:F58+[1]FEBRERO!F57+[1]MARZO!F57</f>
        <v>163197</v>
      </c>
      <c r="G57" s="28">
        <f>+[1]ENERO!G57:G58+[1]FEBRERO!G57+[1]MARZO!G57</f>
        <v>39149</v>
      </c>
      <c r="H57" s="28">
        <f>+[1]ENERO!H57:H58+[1]FEBRERO!H57+[1]MARZO!H57</f>
        <v>298498</v>
      </c>
      <c r="I57" s="28">
        <f>+[1]ENERO!I57:I58+[1]FEBRERO!I57+[1]MARZO!I57</f>
        <v>336658</v>
      </c>
      <c r="J57" s="28">
        <f>+[1]ENERO!J57:J58+[1]FEBRERO!J57+[1]MARZO!J57</f>
        <v>192156</v>
      </c>
      <c r="K57" s="28">
        <f>+[1]ENERO!K57:K58+[1]FEBRERO!K57+[1]MARZO!K57</f>
        <v>11790</v>
      </c>
      <c r="L57" s="28">
        <f>+[1]ENERO!L57:L58+[1]FEBRERO!L57+[1]MARZO!L57</f>
        <v>1646234</v>
      </c>
      <c r="M57" s="28">
        <f>+[1]ENERO!M57:M58+[1]FEBRERO!M57+[1]MARZO!M57</f>
        <v>477772</v>
      </c>
      <c r="N57" s="28">
        <f>+[1]ENERO!N57:N58+[1]FEBRERO!N57+[1]MARZO!N57</f>
        <v>15651</v>
      </c>
      <c r="O57" s="29">
        <f t="shared" si="0"/>
        <v>13804613</v>
      </c>
      <c r="Q57" s="9"/>
    </row>
    <row r="58" spans="1:17">
      <c r="A58" s="6"/>
      <c r="C58" s="27" t="s">
        <v>75</v>
      </c>
      <c r="D58" s="28">
        <f>+[1]ENERO!D58:D59+[1]FEBRERO!D58+[1]MARZO!D58</f>
        <v>3979042</v>
      </c>
      <c r="E58" s="28">
        <f>+[1]ENERO!E58:E59+[1]FEBRERO!E58+[1]MARZO!E58</f>
        <v>1321850</v>
      </c>
      <c r="F58" s="28">
        <f>+[1]ENERO!F58:F59+[1]FEBRERO!F58+[1]MARZO!F58</f>
        <v>81431</v>
      </c>
      <c r="G58" s="28">
        <f>+[1]ENERO!G58:G59+[1]FEBRERO!G58+[1]MARZO!G58</f>
        <v>19534</v>
      </c>
      <c r="H58" s="28">
        <f>+[1]ENERO!H58:H59+[1]FEBRERO!H58+[1]MARZO!H58</f>
        <v>148943</v>
      </c>
      <c r="I58" s="28">
        <f>+[1]ENERO!I58:I59+[1]FEBRERO!I58+[1]MARZO!I58</f>
        <v>201109</v>
      </c>
      <c r="J58" s="28">
        <f>+[1]ENERO!J58:J59+[1]FEBRERO!J58+[1]MARZO!J58</f>
        <v>114789</v>
      </c>
      <c r="K58" s="28">
        <f>+[1]ENERO!K58:K59+[1]FEBRERO!K58+[1]MARZO!K58</f>
        <v>5883</v>
      </c>
      <c r="L58" s="28">
        <f>+[1]ENERO!L58:L59+[1]FEBRERO!L58+[1]MARZO!L58</f>
        <v>0</v>
      </c>
      <c r="M58" s="28">
        <f>+[1]ENERO!M58:M59+[1]FEBRERO!M58+[1]MARZO!M58</f>
        <v>0</v>
      </c>
      <c r="N58" s="28">
        <f>+[1]ENERO!N58:N59+[1]FEBRERO!N58+[1]MARZO!N58</f>
        <v>7809</v>
      </c>
      <c r="O58" s="29">
        <f t="shared" si="0"/>
        <v>5880390</v>
      </c>
      <c r="Q58" s="9"/>
    </row>
    <row r="59" spans="1:17">
      <c r="A59" s="6"/>
      <c r="C59" s="27" t="s">
        <v>76</v>
      </c>
      <c r="D59" s="28">
        <f>+[1]ENERO!D59:D60+[1]FEBRERO!D59+[1]MARZO!D59</f>
        <v>1517856</v>
      </c>
      <c r="E59" s="28">
        <f>+[1]ENERO!E59:E60+[1]FEBRERO!E59+[1]MARZO!E59</f>
        <v>504236</v>
      </c>
      <c r="F59" s="28">
        <f>+[1]ENERO!F59:F60+[1]FEBRERO!F59+[1]MARZO!F59</f>
        <v>31062</v>
      </c>
      <c r="G59" s="28">
        <f>+[1]ENERO!G59:G60+[1]FEBRERO!G59+[1]MARZO!G59</f>
        <v>7452</v>
      </c>
      <c r="H59" s="28">
        <f>+[1]ENERO!H59:H60+[1]FEBRERO!H59+[1]MARZO!H59</f>
        <v>56816</v>
      </c>
      <c r="I59" s="28">
        <f>+[1]ENERO!I59:I60+[1]FEBRERO!I59+[1]MARZO!I59</f>
        <v>44562</v>
      </c>
      <c r="J59" s="28">
        <f>+[1]ENERO!J59:J60+[1]FEBRERO!J59+[1]MARZO!J59</f>
        <v>25434</v>
      </c>
      <c r="K59" s="28">
        <f>+[1]ENERO!K59:K60+[1]FEBRERO!K59+[1]MARZO!K59</f>
        <v>2244</v>
      </c>
      <c r="L59" s="28">
        <f>+[1]ENERO!L59:L60+[1]FEBRERO!L59+[1]MARZO!L59</f>
        <v>0</v>
      </c>
      <c r="M59" s="28">
        <f>+[1]ENERO!M59:M60+[1]FEBRERO!M59+[1]MARZO!M59</f>
        <v>0</v>
      </c>
      <c r="N59" s="28">
        <f>+[1]ENERO!N59:N60+[1]FEBRERO!N59+[1]MARZO!N59</f>
        <v>2979</v>
      </c>
      <c r="O59" s="29">
        <f t="shared" si="0"/>
        <v>2192641</v>
      </c>
      <c r="Q59" s="9"/>
    </row>
    <row r="60" spans="1:17">
      <c r="A60" s="6"/>
      <c r="C60" s="27" t="s">
        <v>77</v>
      </c>
      <c r="D60" s="28">
        <f>+[1]ENERO!D60:D61+[1]FEBRERO!D60+[1]MARZO!D60</f>
        <v>13534615</v>
      </c>
      <c r="E60" s="28">
        <f>+[1]ENERO!E60:E61+[1]FEBRERO!E60+[1]MARZO!E60</f>
        <v>4496241</v>
      </c>
      <c r="F60" s="28">
        <f>+[1]ENERO!F60:F61+[1]FEBRERO!F60+[1]MARZO!F60</f>
        <v>276987</v>
      </c>
      <c r="G60" s="28">
        <f>+[1]ENERO!G60:G61+[1]FEBRERO!G60+[1]MARZO!G60</f>
        <v>66447</v>
      </c>
      <c r="H60" s="28">
        <f>+[1]ENERO!H60:H61+[1]FEBRERO!H60+[1]MARZO!H60</f>
        <v>506627</v>
      </c>
      <c r="I60" s="28">
        <f>+[1]ENERO!I60:I61+[1]FEBRERO!I60+[1]MARZO!I60</f>
        <v>451648</v>
      </c>
      <c r="J60" s="28">
        <f>+[1]ENERO!J60:J61+[1]FEBRERO!J60+[1]MARZO!J60</f>
        <v>257791</v>
      </c>
      <c r="K60" s="28">
        <f>+[1]ENERO!K60:K61+[1]FEBRERO!K60+[1]MARZO!K60</f>
        <v>20013</v>
      </c>
      <c r="L60" s="28">
        <f>+[1]ENERO!L60:L61+[1]FEBRERO!L60+[1]MARZO!L60</f>
        <v>914251</v>
      </c>
      <c r="M60" s="28">
        <f>+[1]ENERO!M60:M61+[1]FEBRERO!M60+[1]MARZO!M60</f>
        <v>386493</v>
      </c>
      <c r="N60" s="28">
        <f>+[1]ENERO!N60:N61+[1]FEBRERO!N60+[1]MARZO!N60</f>
        <v>26565</v>
      </c>
      <c r="O60" s="29">
        <f t="shared" si="0"/>
        <v>20937678</v>
      </c>
      <c r="Q60" s="9"/>
    </row>
    <row r="61" spans="1:17">
      <c r="A61" s="6"/>
      <c r="C61" s="27" t="s">
        <v>78</v>
      </c>
      <c r="D61" s="28">
        <f>+[1]ENERO!D61:D62+[1]FEBRERO!D61+[1]MARZO!D61</f>
        <v>2685821</v>
      </c>
      <c r="E61" s="28">
        <f>+[1]ENERO!E61:E62+[1]FEBRERO!E61+[1]MARZO!E61</f>
        <v>892238</v>
      </c>
      <c r="F61" s="28">
        <f>+[1]ENERO!F61:F62+[1]FEBRERO!F61+[1]MARZO!F61</f>
        <v>54966</v>
      </c>
      <c r="G61" s="28">
        <f>+[1]ENERO!G61:G62+[1]FEBRERO!G61+[1]MARZO!G61</f>
        <v>13186</v>
      </c>
      <c r="H61" s="28">
        <f>+[1]ENERO!H61:H62+[1]FEBRERO!H61+[1]MARZO!H61</f>
        <v>100534</v>
      </c>
      <c r="I61" s="28">
        <f>+[1]ENERO!I61:I62+[1]FEBRERO!I61+[1]MARZO!I61</f>
        <v>118507</v>
      </c>
      <c r="J61" s="28">
        <f>+[1]ENERO!J61:J62+[1]FEBRERO!J61+[1]MARZO!J61</f>
        <v>67642</v>
      </c>
      <c r="K61" s="28">
        <f>+[1]ENERO!K61:K62+[1]FEBRERO!K61+[1]MARZO!K61</f>
        <v>3972</v>
      </c>
      <c r="L61" s="28">
        <f>+[1]ENERO!L61:L62+[1]FEBRERO!L61+[1]MARZO!L61</f>
        <v>125736</v>
      </c>
      <c r="M61" s="28">
        <f>+[1]ENERO!M61:M62+[1]FEBRERO!M61+[1]MARZO!M61</f>
        <v>106641</v>
      </c>
      <c r="N61" s="28">
        <f>+[1]ENERO!N61:N62+[1]FEBRERO!N61+[1]MARZO!N61</f>
        <v>5271</v>
      </c>
      <c r="O61" s="29">
        <f t="shared" si="0"/>
        <v>4174514</v>
      </c>
      <c r="Q61" s="9"/>
    </row>
    <row r="62" spans="1:17">
      <c r="A62" s="6"/>
      <c r="C62" s="27" t="s">
        <v>79</v>
      </c>
      <c r="D62" s="28">
        <f>+[1]ENERO!D62:D63+[1]FEBRERO!D62+[1]MARZO!D62</f>
        <v>11328924</v>
      </c>
      <c r="E62" s="28">
        <f>+[1]ENERO!E62:E63+[1]FEBRERO!E62+[1]MARZO!E62</f>
        <v>3763503</v>
      </c>
      <c r="F62" s="28">
        <f>+[1]ENERO!F62:F63+[1]FEBRERO!F62+[1]MARZO!F62</f>
        <v>231848</v>
      </c>
      <c r="G62" s="28">
        <f>+[1]ENERO!G62:G63+[1]FEBRERO!G62+[1]MARZO!G62</f>
        <v>55617</v>
      </c>
      <c r="H62" s="28">
        <f>+[1]ENERO!H62:H63+[1]FEBRERO!H62+[1]MARZO!H62</f>
        <v>424061</v>
      </c>
      <c r="I62" s="28">
        <f>+[1]ENERO!I62:I63+[1]FEBRERO!I62+[1]MARZO!I62</f>
        <v>450373</v>
      </c>
      <c r="J62" s="28">
        <f>+[1]ENERO!J62:J63+[1]FEBRERO!J62+[1]MARZO!J62</f>
        <v>257064</v>
      </c>
      <c r="K62" s="28">
        <f>+[1]ENERO!K62:K63+[1]FEBRERO!K62+[1]MARZO!K62</f>
        <v>16752</v>
      </c>
      <c r="L62" s="28">
        <f>+[1]ENERO!L62:L63+[1]FEBRERO!L62+[1]MARZO!L62</f>
        <v>0</v>
      </c>
      <c r="M62" s="28">
        <f>+[1]ENERO!M62:M63+[1]FEBRERO!M62+[1]MARZO!M62</f>
        <v>373443</v>
      </c>
      <c r="N62" s="28">
        <f>+[1]ENERO!N62:N63+[1]FEBRERO!N62+[1]MARZO!N62</f>
        <v>22236</v>
      </c>
      <c r="O62" s="29">
        <f t="shared" si="0"/>
        <v>16923821</v>
      </c>
      <c r="Q62" s="9"/>
    </row>
    <row r="63" spans="1:17">
      <c r="A63" s="6"/>
      <c r="C63" s="27" t="s">
        <v>80</v>
      </c>
      <c r="D63" s="28">
        <f>+[1]ENERO!D63:D64+[1]FEBRERO!D63+[1]MARZO!D63</f>
        <v>4660466</v>
      </c>
      <c r="E63" s="28">
        <f>+[1]ENERO!E63:E64+[1]FEBRERO!E63+[1]MARZO!E63</f>
        <v>1548221</v>
      </c>
      <c r="F63" s="28">
        <f>+[1]ENERO!F63:F64+[1]FEBRERO!F63+[1]MARZO!F63</f>
        <v>95377</v>
      </c>
      <c r="G63" s="28">
        <f>+[1]ENERO!G63:G64+[1]FEBRERO!G63+[1]MARZO!G63</f>
        <v>22880</v>
      </c>
      <c r="H63" s="28">
        <f>+[1]ENERO!H63:H64+[1]FEBRERO!H63+[1]MARZO!H63</f>
        <v>174449</v>
      </c>
      <c r="I63" s="28">
        <f>+[1]ENERO!I63:I64+[1]FEBRERO!I63+[1]MARZO!I63</f>
        <v>221599</v>
      </c>
      <c r="J63" s="28">
        <f>+[1]ENERO!J63:J64+[1]FEBRERO!J63+[1]MARZO!J63</f>
        <v>126483</v>
      </c>
      <c r="K63" s="28">
        <f>+[1]ENERO!K63:K64+[1]FEBRERO!K63+[1]MARZO!K63</f>
        <v>6891</v>
      </c>
      <c r="L63" s="28">
        <f>+[1]ENERO!L63:L64+[1]FEBRERO!L63+[1]MARZO!L63</f>
        <v>0</v>
      </c>
      <c r="M63" s="28">
        <f>+[1]ENERO!M63:M64+[1]FEBRERO!M63+[1]MARZO!M63</f>
        <v>0</v>
      </c>
      <c r="N63" s="28">
        <f>+[1]ENERO!N63:N64+[1]FEBRERO!N63+[1]MARZO!N63</f>
        <v>9147</v>
      </c>
      <c r="O63" s="29">
        <f t="shared" si="0"/>
        <v>6865513</v>
      </c>
      <c r="Q63" s="9"/>
    </row>
    <row r="64" spans="1:17">
      <c r="A64" s="6"/>
      <c r="C64" s="27" t="s">
        <v>81</v>
      </c>
      <c r="D64" s="28">
        <f>+[1]ENERO!D64:D65+[1]FEBRERO!D64+[1]MARZO!D64</f>
        <v>3280636</v>
      </c>
      <c r="E64" s="28">
        <f>+[1]ENERO!E64:E65+[1]FEBRERO!E64+[1]MARZO!E64</f>
        <v>1089837</v>
      </c>
      <c r="F64" s="28">
        <f>+[1]ENERO!F64:F65+[1]FEBRERO!F64+[1]MARZO!F64</f>
        <v>67138</v>
      </c>
      <c r="G64" s="28">
        <f>+[1]ENERO!G64:G65+[1]FEBRERO!G64+[1]MARZO!G64</f>
        <v>16106</v>
      </c>
      <c r="H64" s="28">
        <f>+[1]ENERO!H64:H65+[1]FEBRERO!H64+[1]MARZO!H64</f>
        <v>122800</v>
      </c>
      <c r="I64" s="28">
        <f>+[1]ENERO!I64:I65+[1]FEBRERO!I64+[1]MARZO!I64</f>
        <v>155482</v>
      </c>
      <c r="J64" s="28">
        <f>+[1]ENERO!J64:J65+[1]FEBRERO!J64+[1]MARZO!J64</f>
        <v>88746</v>
      </c>
      <c r="K64" s="28">
        <f>+[1]ENERO!K64:K65+[1]FEBRERO!K64+[1]MARZO!K64</f>
        <v>4851</v>
      </c>
      <c r="L64" s="28">
        <f>+[1]ENERO!L64:L65+[1]FEBRERO!L64+[1]MARZO!L64</f>
        <v>0</v>
      </c>
      <c r="M64" s="28">
        <f>+[1]ENERO!M64:M65+[1]FEBRERO!M64+[1]MARZO!M64</f>
        <v>0</v>
      </c>
      <c r="N64" s="28">
        <f>+[1]ENERO!N64:N65+[1]FEBRERO!N64+[1]MARZO!N64</f>
        <v>6439</v>
      </c>
      <c r="O64" s="29">
        <f t="shared" si="0"/>
        <v>4832035</v>
      </c>
      <c r="Q64" s="9"/>
    </row>
    <row r="65" spans="1:17">
      <c r="A65" s="6"/>
      <c r="C65" s="27" t="s">
        <v>82</v>
      </c>
      <c r="D65" s="28">
        <f>+[1]ENERO!D65:D66+[1]FEBRERO!D65+[1]MARZO!D65</f>
        <v>4511112</v>
      </c>
      <c r="E65" s="28">
        <f>+[1]ENERO!E65:E66+[1]FEBRERO!E65+[1]MARZO!E65</f>
        <v>1498605</v>
      </c>
      <c r="F65" s="28">
        <f>+[1]ENERO!F65:F66+[1]FEBRERO!F65+[1]MARZO!F65</f>
        <v>92320</v>
      </c>
      <c r="G65" s="28">
        <f>+[1]ENERO!G65:G66+[1]FEBRERO!G65+[1]MARZO!G65</f>
        <v>22147</v>
      </c>
      <c r="H65" s="28">
        <f>+[1]ENERO!H65:H66+[1]FEBRERO!H65+[1]MARZO!H65</f>
        <v>168858</v>
      </c>
      <c r="I65" s="28">
        <f>+[1]ENERO!I65:I66+[1]FEBRERO!I65+[1]MARZO!I65</f>
        <v>219668</v>
      </c>
      <c r="J65" s="28">
        <f>+[1]ENERO!J65:J66+[1]FEBRERO!J65+[1]MARZO!J65</f>
        <v>125382</v>
      </c>
      <c r="K65" s="28">
        <f>+[1]ENERO!K65:K66+[1]FEBRERO!K65+[1]MARZO!K65</f>
        <v>6669</v>
      </c>
      <c r="L65" s="28">
        <f>+[1]ENERO!L65:L66+[1]FEBRERO!L65+[1]MARZO!L65</f>
        <v>0</v>
      </c>
      <c r="M65" s="28">
        <f>+[1]ENERO!M65:M66+[1]FEBRERO!M65+[1]MARZO!M65</f>
        <v>0</v>
      </c>
      <c r="N65" s="28">
        <f>+[1]ENERO!N65:N66+[1]FEBRERO!N65+[1]MARZO!N65</f>
        <v>8854</v>
      </c>
      <c r="O65" s="29">
        <f t="shared" si="0"/>
        <v>6653615</v>
      </c>
      <c r="Q65" s="9"/>
    </row>
    <row r="66" spans="1:17">
      <c r="A66" s="6"/>
      <c r="C66" s="27" t="s">
        <v>83</v>
      </c>
      <c r="D66" s="28">
        <f>+[1]ENERO!D66:D67+[1]FEBRERO!D66+[1]MARZO!D66</f>
        <v>8738669</v>
      </c>
      <c r="E66" s="28">
        <f>+[1]ENERO!E66:E67+[1]FEBRERO!E66+[1]MARZO!E66</f>
        <v>2903013</v>
      </c>
      <c r="F66" s="28">
        <f>+[1]ENERO!F66:F67+[1]FEBRERO!F66+[1]MARZO!F66</f>
        <v>178837</v>
      </c>
      <c r="G66" s="28">
        <f>+[1]ENERO!G66:G67+[1]FEBRERO!G66+[1]MARZO!G66</f>
        <v>42901</v>
      </c>
      <c r="H66" s="28">
        <f>+[1]ENERO!H66:H67+[1]FEBRERO!H66+[1]MARZO!H66</f>
        <v>327104</v>
      </c>
      <c r="I66" s="28">
        <f>+[1]ENERO!I66:I67+[1]FEBRERO!I66+[1]MARZO!I66</f>
        <v>359267</v>
      </c>
      <c r="J66" s="28">
        <f>+[1]ENERO!J66:J67+[1]FEBRERO!J66+[1]MARZO!J66</f>
        <v>205061</v>
      </c>
      <c r="K66" s="28">
        <f>+[1]ENERO!K66:K67+[1]FEBRERO!K66+[1]MARZO!K66</f>
        <v>12921</v>
      </c>
      <c r="L66" s="28">
        <f>+[1]ENERO!L66:L67+[1]FEBRERO!L66+[1]MARZO!L66</f>
        <v>0</v>
      </c>
      <c r="M66" s="28">
        <f>+[1]ENERO!M66:M67+[1]FEBRERO!M66+[1]MARZO!M66</f>
        <v>7716</v>
      </c>
      <c r="N66" s="28">
        <f>+[1]ENERO!N66:N67+[1]FEBRERO!N66+[1]MARZO!N66</f>
        <v>17152</v>
      </c>
      <c r="O66" s="29">
        <f t="shared" si="0"/>
        <v>12792641</v>
      </c>
      <c r="Q66" s="9"/>
    </row>
    <row r="67" spans="1:17" ht="13.5" thickBot="1">
      <c r="A67" s="6"/>
      <c r="C67" s="27" t="s">
        <v>84</v>
      </c>
      <c r="D67" s="28">
        <f>+[1]ENERO!D67:D68+[1]FEBRERO!D67+[1]MARZO!D67</f>
        <v>39749370</v>
      </c>
      <c r="E67" s="28">
        <f>+[1]ENERO!E67:E68+[1]FEBRERO!E67+[1]MARZO!E67</f>
        <v>13204863</v>
      </c>
      <c r="F67" s="28">
        <f>+[1]ENERO!F67:F68+[1]FEBRERO!F67+[1]MARZO!F67</f>
        <v>813474</v>
      </c>
      <c r="G67" s="28">
        <f>+[1]ENERO!G67:G68+[1]FEBRERO!G67+[1]MARZO!G67</f>
        <v>195145</v>
      </c>
      <c r="H67" s="28">
        <f>+[1]ENERO!H67:H68+[1]FEBRERO!H67+[1]MARZO!H67</f>
        <v>1487893</v>
      </c>
      <c r="I67" s="28">
        <f>+[1]ENERO!I67:I68+[1]FEBRERO!I67+[1]MARZO!I67</f>
        <v>1717532</v>
      </c>
      <c r="J67" s="28">
        <f>+[1]ENERO!J67:J68+[1]FEBRERO!J67+[1]MARZO!J67</f>
        <v>980330</v>
      </c>
      <c r="K67" s="28">
        <f>+[1]ENERO!K67:K68+[1]FEBRERO!K67+[1]MARZO!K67</f>
        <v>58776</v>
      </c>
      <c r="L67" s="28">
        <f>+[1]ENERO!L67:L68+[1]FEBRERO!L67+[1]MARZO!L67</f>
        <v>7023178</v>
      </c>
      <c r="M67" s="28">
        <f>+[1]ENERO!M67:M68+[1]FEBRERO!M67+[1]MARZO!M67</f>
        <v>2112044</v>
      </c>
      <c r="N67" s="28">
        <f>+[1]ENERO!N67:N68+[1]FEBRERO!N67+[1]MARZO!N67</f>
        <v>78017</v>
      </c>
      <c r="O67" s="29">
        <f t="shared" si="0"/>
        <v>67420622</v>
      </c>
      <c r="Q67" s="9"/>
    </row>
    <row r="68" spans="1:17" ht="15.75" customHeight="1">
      <c r="A68" s="6"/>
      <c r="C68" s="30" t="s">
        <v>85</v>
      </c>
      <c r="D68" s="31">
        <f>SUM(D10:D67)</f>
        <v>442659975</v>
      </c>
      <c r="E68" s="31">
        <f t="shared" ref="E68:O68" si="1">SUM(E10:E67)</f>
        <v>147053010</v>
      </c>
      <c r="F68" s="31">
        <f t="shared" si="1"/>
        <v>9059071</v>
      </c>
      <c r="G68" s="31">
        <f>SUM(G10:G67)</f>
        <v>2173192</v>
      </c>
      <c r="H68" s="31">
        <f>SUM(H10:H67)</f>
        <v>16569581</v>
      </c>
      <c r="I68" s="31">
        <f t="shared" si="1"/>
        <v>18829177</v>
      </c>
      <c r="J68" s="31">
        <f>SUM(J10:J67)</f>
        <v>10747281</v>
      </c>
      <c r="K68" s="31">
        <f t="shared" si="1"/>
        <v>654528</v>
      </c>
      <c r="L68" s="31">
        <f t="shared" si="1"/>
        <v>50937470</v>
      </c>
      <c r="M68" s="31">
        <f t="shared" si="1"/>
        <v>16150835</v>
      </c>
      <c r="N68" s="31">
        <f t="shared" si="1"/>
        <v>868814</v>
      </c>
      <c r="O68" s="31">
        <f t="shared" si="1"/>
        <v>715702934</v>
      </c>
      <c r="Q68" s="9"/>
    </row>
    <row r="69" spans="1:17" ht="12" customHeight="1" thickBot="1">
      <c r="A69" s="6"/>
      <c r="C69" s="32"/>
      <c r="D69" s="33"/>
      <c r="E69" s="33"/>
      <c r="F69" s="33"/>
      <c r="G69" s="33"/>
      <c r="H69" s="33"/>
      <c r="I69" s="33"/>
      <c r="J69" s="34"/>
      <c r="K69" s="33"/>
      <c r="L69" s="33"/>
      <c r="M69" s="33"/>
      <c r="N69" s="33"/>
      <c r="O69" s="33"/>
      <c r="P69" s="5" t="s">
        <v>15</v>
      </c>
      <c r="Q69" s="9"/>
    </row>
    <row r="70" spans="1:17" ht="0.75" customHeight="1" thickBot="1">
      <c r="A70" s="6"/>
      <c r="C70" s="35"/>
      <c r="D70" s="34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Q70" s="9"/>
    </row>
    <row r="71" spans="1:17" ht="6" customHeight="1">
      <c r="A71" s="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6"/>
      <c r="Q71" s="9"/>
    </row>
    <row r="72" spans="1:17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</row>
    <row r="73" spans="1:17" ht="13.5" thickTop="1">
      <c r="A73" s="36"/>
      <c r="B73" s="36"/>
    </row>
    <row r="74" spans="1:17">
      <c r="A74" s="36"/>
      <c r="B74" s="36"/>
    </row>
  </sheetData>
  <mergeCells count="5">
    <mergeCell ref="C2:O2"/>
    <mergeCell ref="C3:O3"/>
    <mergeCell ref="C4:O4"/>
    <mergeCell ref="C5:O5"/>
    <mergeCell ref="C6:O6"/>
  </mergeCells>
  <printOptions horizontalCentered="1" verticalCentered="1"/>
  <pageMargins left="0" right="0" top="0" bottom="0" header="0" footer="0"/>
  <pageSetup paperSize="9" scale="53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ENE-MZO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2020-04-13T19:00:14Z</dcterms:created>
  <dcterms:modified xsi:type="dcterms:W3CDTF">2020-04-13T19:00:34Z</dcterms:modified>
</cp:coreProperties>
</file>